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ruano\SynologyDrive\FORMATOS\"/>
    </mc:Choice>
  </mc:AlternateContent>
  <xr:revisionPtr revIDLastSave="0" documentId="13_ncr:1_{AC2821FF-E13D-4EB3-8087-4F37C412AB7E}" xr6:coauthVersionLast="36" xr6:coauthVersionMax="36" xr10:uidLastSave="{00000000-0000-0000-0000-000000000000}"/>
  <bookViews>
    <workbookView xWindow="0" yWindow="0" windowWidth="15930" windowHeight="7425" xr2:uid="{00000000-000D-0000-FFFF-FFFF00000000}"/>
  </bookViews>
  <sheets>
    <sheet name="O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H42" i="2"/>
  <c r="H43" i="2"/>
  <c r="H44" i="2"/>
  <c r="H45" i="2"/>
  <c r="H40" i="2"/>
  <c r="H49" i="2"/>
  <c r="H50" i="2"/>
  <c r="G41" i="2"/>
  <c r="G42" i="2"/>
  <c r="G43" i="2"/>
  <c r="G44" i="2"/>
  <c r="G45" i="2"/>
  <c r="F41" i="2"/>
  <c r="F42" i="2"/>
  <c r="F43" i="2"/>
  <c r="F44" i="2"/>
  <c r="F45" i="2"/>
  <c r="A41" i="2"/>
  <c r="A42" i="2"/>
  <c r="A43" i="2"/>
  <c r="A44" i="2"/>
  <c r="A45" i="2"/>
  <c r="A47" i="2"/>
  <c r="G47" i="2"/>
  <c r="G48" i="2"/>
  <c r="G49" i="2"/>
  <c r="G50" i="2"/>
  <c r="G51" i="2"/>
  <c r="G52" i="2"/>
  <c r="G53" i="2"/>
  <c r="H52" i="2"/>
  <c r="A56" i="2"/>
  <c r="E56" i="2"/>
  <c r="B56" i="2"/>
  <c r="F60" i="2"/>
  <c r="B60" i="2"/>
  <c r="H55" i="2"/>
  <c r="E55" i="2"/>
  <c r="B55" i="2"/>
  <c r="A55" i="2"/>
  <c r="F50" i="2"/>
  <c r="F48" i="2"/>
  <c r="A48" i="2"/>
  <c r="F47" i="2"/>
  <c r="G40" i="2"/>
  <c r="F40" i="2"/>
  <c r="A40" i="2"/>
  <c r="E37" i="2"/>
  <c r="E35" i="2"/>
  <c r="H33" i="2"/>
  <c r="F33" i="2"/>
  <c r="H2" i="2"/>
  <c r="H16" i="2" l="1"/>
  <c r="H17" i="2" l="1"/>
  <c r="H20" i="2" s="1"/>
  <c r="H47" i="2"/>
  <c r="H48" i="2" l="1"/>
  <c r="H51" i="2"/>
</calcChain>
</file>

<file path=xl/sharedStrings.xml><?xml version="1.0" encoding="utf-8"?>
<sst xmlns="http://schemas.openxmlformats.org/spreadsheetml/2006/main" count="247" uniqueCount="30">
  <si>
    <t>x</t>
  </si>
  <si>
    <t>Orden de Pago</t>
  </si>
  <si>
    <t>Fecha</t>
    <phoneticPr fontId="0" type="noConversion"/>
  </si>
  <si>
    <t>Proveedor/beneficiario/cotizacion</t>
  </si>
  <si>
    <t>Justificación/motivo</t>
    <phoneticPr fontId="0" type="noConversion"/>
  </si>
  <si>
    <t>Descripcion articulo/servicio a comprar/pagar</t>
  </si>
  <si>
    <t>cant.</t>
    <phoneticPr fontId="0" type="noConversion"/>
  </si>
  <si>
    <t>valor unit.</t>
    <phoneticPr fontId="0" type="noConversion"/>
  </si>
  <si>
    <t>valor total</t>
    <phoneticPr fontId="0" type="noConversion"/>
  </si>
  <si>
    <t>total compra/servicio</t>
  </si>
  <si>
    <t>Codificación</t>
    <phoneticPr fontId="0" type="noConversion"/>
  </si>
  <si>
    <t>Codigo Admin</t>
    <phoneticPr fontId="0" type="noConversion"/>
  </si>
  <si>
    <t xml:space="preserve">Objetivo </t>
  </si>
  <si>
    <t>Tarea</t>
  </si>
  <si>
    <t>Presup. Dispon.</t>
    <phoneticPr fontId="0" type="noConversion"/>
  </si>
  <si>
    <t>Recibido</t>
    <phoneticPr fontId="0" type="noConversion"/>
  </si>
  <si>
    <t>Solicitante</t>
    <phoneticPr fontId="0" type="noConversion"/>
  </si>
  <si>
    <t>PI/Responsable</t>
    <phoneticPr fontId="0" type="noConversion"/>
  </si>
  <si>
    <t>* Aprobacion/++</t>
  </si>
  <si>
    <t xml:space="preserve"> </t>
  </si>
  <si>
    <t>Firma</t>
    <phoneticPr fontId="0" type="noConversion"/>
  </si>
  <si>
    <t>Nombre</t>
    <phoneticPr fontId="0" type="noConversion"/>
  </si>
  <si>
    <t xml:space="preserve">* Si valor total &gt; $ 500 o valor total &gt; saldo disponible.  </t>
    <phoneticPr fontId="0" type="noConversion"/>
  </si>
  <si>
    <t>Nombre</t>
  </si>
  <si>
    <t xml:space="preserve">Subtotal </t>
  </si>
  <si>
    <t>IVA 12%</t>
  </si>
  <si>
    <t xml:space="preserve">Factura # </t>
  </si>
  <si>
    <t xml:space="preserve">Rakan Zahawi </t>
  </si>
  <si>
    <t xml:space="preserve">Mariuxi López </t>
  </si>
  <si>
    <t xml:space="preserve">Nota: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</si>
</sst>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$&quot;* #,##0.00_ ;_ &quot;$&quot;* \-#,##0.00_ ;_ &quot;$&quot;* &quot;-&quot;??_ ;_ @_ 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d\-mmm\-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2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0" xfId="1" applyFont="1"/>
    <xf numFmtId="49" fontId="5" fillId="0" borderId="0" xfId="1" applyNumberFormat="1" applyFont="1" applyBorder="1" applyAlignment="1" applyProtection="1">
      <alignment horizontal="center"/>
      <protection locked="0"/>
    </xf>
    <xf numFmtId="0" fontId="5" fillId="4" borderId="3" xfId="1" applyFont="1" applyFill="1" applyBorder="1" applyAlignment="1">
      <alignment horizontal="right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5" xfId="1" applyFont="1" applyBorder="1" applyAlignment="1">
      <alignment horizontal="right"/>
    </xf>
    <xf numFmtId="0" fontId="2" fillId="0" borderId="3" xfId="1" applyFont="1" applyBorder="1"/>
    <xf numFmtId="0" fontId="5" fillId="0" borderId="0" xfId="1" applyFont="1" applyAlignment="1">
      <alignment horizontal="right"/>
    </xf>
    <xf numFmtId="0" fontId="5" fillId="0" borderId="0" xfId="1" applyFont="1"/>
    <xf numFmtId="0" fontId="5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3" fillId="5" borderId="9" xfId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44" fontId="6" fillId="0" borderId="9" xfId="4" applyFont="1" applyBorder="1" applyAlignment="1">
      <alignment horizontal="center" vertical="center" wrapText="1"/>
    </xf>
    <xf numFmtId="44" fontId="2" fillId="0" borderId="0" xfId="1" applyNumberFormat="1" applyFont="1"/>
    <xf numFmtId="44" fontId="7" fillId="0" borderId="9" xfId="4" applyFont="1" applyBorder="1" applyAlignment="1">
      <alignment horizontal="center" vertical="center"/>
    </xf>
    <xf numFmtId="165" fontId="2" fillId="0" borderId="0" xfId="2" applyFont="1" applyProtection="1"/>
    <xf numFmtId="10" fontId="2" fillId="0" borderId="0" xfId="1" applyNumberFormat="1" applyFont="1"/>
    <xf numFmtId="0" fontId="2" fillId="0" borderId="9" xfId="1" applyFont="1" applyBorder="1" applyAlignment="1" applyProtection="1">
      <alignment horizontal="center" vertical="center" wrapText="1"/>
      <protection locked="0"/>
    </xf>
    <xf numFmtId="44" fontId="7" fillId="0" borderId="15" xfId="4" applyFont="1" applyBorder="1" applyAlignment="1">
      <alignment horizontal="center" vertical="center"/>
    </xf>
    <xf numFmtId="165" fontId="8" fillId="0" borderId="17" xfId="2" applyFont="1" applyBorder="1" applyAlignment="1">
      <alignment horizontal="center" vertical="center"/>
    </xf>
    <xf numFmtId="0" fontId="2" fillId="0" borderId="9" xfId="1" applyFont="1" applyBorder="1" applyAlignment="1" applyProtection="1">
      <alignment horizontal="center" wrapText="1"/>
      <protection locked="0"/>
    </xf>
    <xf numFmtId="2" fontId="7" fillId="0" borderId="16" xfId="1" applyNumberFormat="1" applyFont="1" applyBorder="1" applyAlignment="1">
      <alignment horizontal="center"/>
    </xf>
    <xf numFmtId="165" fontId="2" fillId="0" borderId="0" xfId="1" applyNumberFormat="1" applyFont="1"/>
    <xf numFmtId="0" fontId="7" fillId="2" borderId="4" xfId="1" applyFont="1" applyFill="1" applyBorder="1" applyAlignment="1">
      <alignment wrapText="1"/>
    </xf>
    <xf numFmtId="0" fontId="7" fillId="2" borderId="6" xfId="1" applyFont="1" applyFill="1" applyBorder="1" applyAlignment="1">
      <alignment wrapText="1"/>
    </xf>
    <xf numFmtId="0" fontId="7" fillId="2" borderId="7" xfId="1" applyFont="1" applyFill="1" applyBorder="1" applyAlignment="1">
      <alignment wrapText="1"/>
    </xf>
    <xf numFmtId="2" fontId="7" fillId="0" borderId="9" xfId="1" applyNumberFormat="1" applyFont="1" applyBorder="1" applyAlignment="1">
      <alignment horizontal="center"/>
    </xf>
    <xf numFmtId="0" fontId="2" fillId="0" borderId="0" xfId="1" applyFont="1" applyAlignment="1">
      <alignment vertical="center" wrapText="1"/>
    </xf>
    <xf numFmtId="0" fontId="7" fillId="2" borderId="14" xfId="1" applyFont="1" applyFill="1" applyBorder="1" applyAlignment="1">
      <alignment wrapText="1"/>
    </xf>
    <xf numFmtId="0" fontId="7" fillId="2" borderId="13" xfId="1" applyFont="1" applyFill="1" applyBorder="1" applyAlignment="1">
      <alignment wrapText="1"/>
    </xf>
    <xf numFmtId="0" fontId="7" fillId="2" borderId="8" xfId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4" fillId="0" borderId="12" xfId="1" applyFont="1" applyBorder="1" applyAlignment="1">
      <alignment horizontal="left"/>
    </xf>
    <xf numFmtId="0" fontId="2" fillId="0" borderId="12" xfId="1" applyFont="1" applyBorder="1"/>
    <xf numFmtId="0" fontId="2" fillId="0" borderId="12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2" fillId="0" borderId="7" xfId="1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13" xfId="1" applyFont="1" applyBorder="1" applyAlignment="1">
      <alignment horizontal="left"/>
    </xf>
    <xf numFmtId="0" fontId="2" fillId="0" borderId="13" xfId="1" applyFont="1" applyBorder="1"/>
    <xf numFmtId="0" fontId="2" fillId="0" borderId="13" xfId="1" applyFont="1" applyBorder="1" applyAlignment="1">
      <alignment horizontal="center"/>
    </xf>
    <xf numFmtId="0" fontId="2" fillId="0" borderId="13" xfId="1" applyFont="1" applyBorder="1" applyAlignment="1">
      <alignment horizontal="left" wrapText="1"/>
    </xf>
    <xf numFmtId="0" fontId="2" fillId="0" borderId="13" xfId="1" applyFont="1" applyBorder="1" applyAlignment="1">
      <alignment horizontal="center" wrapText="1"/>
    </xf>
    <xf numFmtId="0" fontId="2" fillId="0" borderId="8" xfId="1" applyFont="1" applyBorder="1"/>
    <xf numFmtId="0" fontId="5" fillId="0" borderId="0" xfId="1" applyFont="1" applyBorder="1" applyAlignment="1">
      <alignment horizontal="center"/>
    </xf>
    <xf numFmtId="0" fontId="3" fillId="0" borderId="3" xfId="1" applyFont="1" applyBorder="1"/>
    <xf numFmtId="0" fontId="3" fillId="0" borderId="0" xfId="1" applyFont="1"/>
    <xf numFmtId="166" fontId="2" fillId="0" borderId="9" xfId="3" applyFont="1" applyBorder="1" applyAlignment="1" applyProtection="1">
      <alignment horizontal="center" wrapText="1"/>
    </xf>
    <xf numFmtId="166" fontId="2" fillId="0" borderId="15" xfId="3" applyFont="1" applyBorder="1" applyAlignment="1" applyProtection="1">
      <alignment horizontal="center" wrapText="1"/>
    </xf>
    <xf numFmtId="166" fontId="3" fillId="0" borderId="17" xfId="3" applyFont="1" applyBorder="1" applyAlignment="1" applyProtection="1">
      <alignment horizontal="center" wrapText="1"/>
    </xf>
    <xf numFmtId="166" fontId="2" fillId="0" borderId="16" xfId="3" applyFont="1" applyBorder="1" applyAlignment="1" applyProtection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2" borderId="7" xfId="1" applyFont="1" applyFill="1" applyBorder="1" applyAlignment="1">
      <alignment wrapText="1"/>
    </xf>
    <xf numFmtId="0" fontId="3" fillId="2" borderId="0" xfId="1" applyFont="1" applyFill="1" applyAlignment="1">
      <alignment wrapText="1"/>
    </xf>
    <xf numFmtId="166" fontId="2" fillId="0" borderId="0" xfId="3" applyFont="1" applyBorder="1" applyAlignment="1" applyProtection="1">
      <alignment horizontal="center"/>
    </xf>
    <xf numFmtId="166" fontId="3" fillId="0" borderId="9" xfId="3" applyFont="1" applyBorder="1" applyAlignment="1" applyProtection="1">
      <alignment horizontal="center" wrapText="1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166" fontId="2" fillId="0" borderId="16" xfId="3" applyFont="1" applyBorder="1" applyAlignment="1" applyProtection="1">
      <alignment horizontal="right" wrapText="1"/>
    </xf>
    <xf numFmtId="166" fontId="2" fillId="0" borderId="9" xfId="3" applyFont="1" applyBorder="1" applyAlignment="1" applyProtection="1">
      <alignment horizontal="right" wrapText="1"/>
    </xf>
    <xf numFmtId="166" fontId="3" fillId="0" borderId="9" xfId="3" applyFont="1" applyBorder="1" applyAlignment="1" applyProtection="1">
      <alignment horizontal="right" wrapText="1"/>
    </xf>
    <xf numFmtId="0" fontId="2" fillId="0" borderId="4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left" wrapText="1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3" fillId="5" borderId="9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4" fillId="0" borderId="15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167" fontId="2" fillId="0" borderId="4" xfId="1" applyNumberFormat="1" applyFont="1" applyBorder="1" applyAlignment="1" applyProtection="1">
      <alignment horizontal="center"/>
      <protection locked="0"/>
    </xf>
    <xf numFmtId="167" fontId="2" fillId="0" borderId="7" xfId="1" applyNumberFormat="1" applyFont="1" applyBorder="1" applyProtection="1">
      <protection locked="0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5" borderId="4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165" fontId="2" fillId="0" borderId="4" xfId="2" applyFont="1" applyBorder="1" applyAlignment="1" applyProtection="1">
      <alignment horizontal="center"/>
      <protection locked="0"/>
    </xf>
    <xf numFmtId="165" fontId="2" fillId="0" borderId="7" xfId="2" applyFont="1" applyBorder="1" applyAlignment="1" applyProtection="1">
      <alignment horizontal="center"/>
      <protection locked="0"/>
    </xf>
    <xf numFmtId="0" fontId="2" fillId="0" borderId="9" xfId="1" applyFont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left" wrapText="1"/>
    </xf>
    <xf numFmtId="0" fontId="2" fillId="0" borderId="9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166" fontId="3" fillId="0" borderId="17" xfId="3" applyFont="1" applyBorder="1" applyAlignment="1" applyProtection="1">
      <alignment horizontal="right" wrapText="1"/>
    </xf>
    <xf numFmtId="165" fontId="3" fillId="0" borderId="10" xfId="2" applyFont="1" applyBorder="1" applyAlignment="1" applyProtection="1">
      <alignment horizontal="center" wrapText="1"/>
      <protection locked="0"/>
    </xf>
    <xf numFmtId="165" fontId="3" fillId="0" borderId="11" xfId="2" applyFont="1" applyBorder="1" applyAlignment="1" applyProtection="1">
      <alignment horizontal="center" wrapText="1"/>
      <protection locked="0"/>
    </xf>
    <xf numFmtId="0" fontId="2" fillId="0" borderId="12" xfId="1" applyFont="1" applyBorder="1" applyAlignment="1">
      <alignment horizontal="center" wrapText="1"/>
    </xf>
    <xf numFmtId="164" fontId="2" fillId="0" borderId="4" xfId="1" applyNumberFormat="1" applyFont="1" applyBorder="1" applyAlignment="1" applyProtection="1">
      <alignment horizontal="center"/>
      <protection locked="0"/>
    </xf>
    <xf numFmtId="164" fontId="2" fillId="0" borderId="7" xfId="1" applyNumberFormat="1" applyFont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2" fillId="0" borderId="4" xfId="1" applyFont="1" applyBorder="1" applyAlignment="1" applyProtection="1">
      <alignment horizontal="center" wrapText="1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3" xfId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justify" vertical="center" wrapText="1"/>
      <protection locked="0"/>
    </xf>
    <xf numFmtId="0" fontId="2" fillId="0" borderId="6" xfId="1" applyFont="1" applyBorder="1" applyAlignment="1" applyProtection="1">
      <alignment horizontal="justify" vertical="center" wrapText="1"/>
      <protection locked="0"/>
    </xf>
    <xf numFmtId="0" fontId="2" fillId="0" borderId="7" xfId="1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5" fontId="2" fillId="0" borderId="9" xfId="2" applyFont="1" applyBorder="1" applyAlignment="1" applyProtection="1">
      <alignment horizontal="center" vertical="center" wrapText="1"/>
      <protection locked="0"/>
    </xf>
    <xf numFmtId="0" fontId="3" fillId="5" borderId="9" xfId="1" applyFont="1" applyFill="1" applyBorder="1" applyAlignment="1">
      <alignment horizontal="center"/>
    </xf>
    <xf numFmtId="165" fontId="2" fillId="0" borderId="4" xfId="2" applyFont="1" applyBorder="1" applyAlignment="1" applyProtection="1">
      <alignment horizontal="center" vertical="center" wrapText="1"/>
      <protection locked="0"/>
    </xf>
    <xf numFmtId="165" fontId="2" fillId="0" borderId="7" xfId="2" applyFont="1" applyBorder="1" applyAlignment="1" applyProtection="1">
      <alignment horizontal="center" vertical="center" wrapText="1"/>
      <protection locked="0"/>
    </xf>
    <xf numFmtId="166" fontId="2" fillId="0" borderId="4" xfId="3" applyFont="1" applyBorder="1" applyAlignment="1" applyProtection="1">
      <alignment horizontal="center" wrapText="1"/>
    </xf>
    <xf numFmtId="166" fontId="2" fillId="0" borderId="7" xfId="3" applyFont="1" applyBorder="1" applyAlignment="1" applyProtection="1">
      <alignment horizontal="center" wrapText="1"/>
    </xf>
    <xf numFmtId="2" fontId="2" fillId="0" borderId="9" xfId="1" applyNumberFormat="1" applyFont="1" applyBorder="1" applyAlignment="1" applyProtection="1">
      <alignment horizontal="center" wrapText="1"/>
      <protection locked="0"/>
    </xf>
    <xf numFmtId="0" fontId="3" fillId="3" borderId="9" xfId="1" applyFont="1" applyFill="1" applyBorder="1" applyAlignment="1" applyProtection="1">
      <alignment horizontal="left" vertical="center" wrapText="1"/>
      <protection locked="0"/>
    </xf>
    <xf numFmtId="165" fontId="3" fillId="0" borderId="17" xfId="2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165" fontId="2" fillId="0" borderId="16" xfId="2" applyFont="1" applyBorder="1" applyAlignment="1" applyProtection="1">
      <alignment horizontal="center" vertical="center" wrapText="1"/>
      <protection locked="0"/>
    </xf>
    <xf numFmtId="2" fontId="2" fillId="0" borderId="9" xfId="1" applyNumberFormat="1" applyFont="1" applyBorder="1" applyAlignment="1" applyProtection="1">
      <alignment horizontal="right" wrapText="1"/>
      <protection locked="0"/>
    </xf>
    <xf numFmtId="0" fontId="4" fillId="6" borderId="9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2" fillId="6" borderId="9" xfId="1" applyFont="1" applyFill="1" applyBorder="1" applyAlignment="1">
      <alignment horizontal="center"/>
    </xf>
  </cellXfs>
  <cellStyles count="5">
    <cellStyle name="Millares 2" xfId="3" xr:uid="{00000000-0005-0000-0000-000001000000}"/>
    <cellStyle name="Moneda" xfId="4" builtinId="4"/>
    <cellStyle name="Moneda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47625</xdr:rowOff>
    </xdr:from>
    <xdr:to>
      <xdr:col>0</xdr:col>
      <xdr:colOff>523875</xdr:colOff>
      <xdr:row>5</xdr:row>
      <xdr:rowOff>47625</xdr:rowOff>
    </xdr:to>
    <xdr:pic>
      <xdr:nvPicPr>
        <xdr:cNvPr id="2" name="Imagen 2" descr="CDF logo 2009_Sm.jpg">
          <a:extLst>
            <a:ext uri="{FF2B5EF4-FFF2-40B4-BE49-F238E27FC236}">
              <a16:creationId xmlns:a16="http://schemas.microsoft.com/office/drawing/2014/main" id="{E6FDFD4B-B0EA-4DD9-AB9E-885715E15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5"/>
          <a:ext cx="514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32</xdr:row>
      <xdr:rowOff>38100</xdr:rowOff>
    </xdr:from>
    <xdr:to>
      <xdr:col>0</xdr:col>
      <xdr:colOff>638175</xdr:colOff>
      <xdr:row>36</xdr:row>
      <xdr:rowOff>97631</xdr:rowOff>
    </xdr:to>
    <xdr:pic>
      <xdr:nvPicPr>
        <xdr:cNvPr id="3" name="Imagen 4" descr="CDF logo 2009_Sm.jpg">
          <a:extLst>
            <a:ext uri="{FF2B5EF4-FFF2-40B4-BE49-F238E27FC236}">
              <a16:creationId xmlns:a16="http://schemas.microsoft.com/office/drawing/2014/main" id="{574B8981-0B46-495F-B1F8-270F616EE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05575"/>
          <a:ext cx="5524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M62"/>
  <sheetViews>
    <sheetView tabSelected="1" zoomScale="80" zoomScaleNormal="80" workbookViewId="0">
      <selection activeCell="A12" sqref="A12:E12"/>
    </sheetView>
  </sheetViews>
  <sheetFormatPr baseColWidth="10" defaultColWidth="12.42578125" defaultRowHeight="15" x14ac:dyDescent="0.25"/>
  <cols>
    <col min="1" max="1" width="29.28515625" style="4" customWidth="1"/>
    <col min="2" max="2" width="4" style="4" customWidth="1"/>
    <col min="3" max="3" width="18.28515625" style="4" customWidth="1"/>
    <col min="4" max="4" width="11.28515625" style="4" customWidth="1"/>
    <col min="5" max="5" width="21.7109375" style="4" customWidth="1"/>
    <col min="6" max="6" width="13.28515625" style="4" customWidth="1"/>
    <col min="7" max="7" width="46.7109375" style="4" customWidth="1"/>
    <col min="8" max="8" width="1.85546875" style="4" customWidth="1"/>
    <col min="9" max="9" width="28.7109375" style="4" customWidth="1"/>
    <col min="10" max="10" width="1.7109375" style="4" customWidth="1"/>
    <col min="11" max="256" width="12.42578125" style="4"/>
    <col min="257" max="257" width="29.28515625" style="4" customWidth="1"/>
    <col min="258" max="258" width="4" style="4" customWidth="1"/>
    <col min="259" max="259" width="18.28515625" style="4" customWidth="1"/>
    <col min="260" max="260" width="11.28515625" style="4" customWidth="1"/>
    <col min="261" max="261" width="21" style="4" customWidth="1"/>
    <col min="262" max="262" width="18.140625" style="4" customWidth="1"/>
    <col min="263" max="263" width="21.140625" style="4" customWidth="1"/>
    <col min="264" max="264" width="1.85546875" style="4" customWidth="1"/>
    <col min="265" max="265" width="21.42578125" style="4" customWidth="1"/>
    <col min="266" max="266" width="1.7109375" style="4" customWidth="1"/>
    <col min="267" max="512" width="12.42578125" style="4"/>
    <col min="513" max="513" width="29.28515625" style="4" customWidth="1"/>
    <col min="514" max="514" width="4" style="4" customWidth="1"/>
    <col min="515" max="515" width="18.28515625" style="4" customWidth="1"/>
    <col min="516" max="516" width="11.28515625" style="4" customWidth="1"/>
    <col min="517" max="517" width="21" style="4" customWidth="1"/>
    <col min="518" max="518" width="18.140625" style="4" customWidth="1"/>
    <col min="519" max="519" width="21.140625" style="4" customWidth="1"/>
    <col min="520" max="520" width="1.85546875" style="4" customWidth="1"/>
    <col min="521" max="521" width="21.42578125" style="4" customWidth="1"/>
    <col min="522" max="522" width="1.7109375" style="4" customWidth="1"/>
    <col min="523" max="768" width="12.42578125" style="4"/>
    <col min="769" max="769" width="29.28515625" style="4" customWidth="1"/>
    <col min="770" max="770" width="4" style="4" customWidth="1"/>
    <col min="771" max="771" width="18.28515625" style="4" customWidth="1"/>
    <col min="772" max="772" width="11.28515625" style="4" customWidth="1"/>
    <col min="773" max="773" width="21" style="4" customWidth="1"/>
    <col min="774" max="774" width="18.140625" style="4" customWidth="1"/>
    <col min="775" max="775" width="21.140625" style="4" customWidth="1"/>
    <col min="776" max="776" width="1.85546875" style="4" customWidth="1"/>
    <col min="777" max="777" width="21.42578125" style="4" customWidth="1"/>
    <col min="778" max="778" width="1.7109375" style="4" customWidth="1"/>
    <col min="779" max="1024" width="12.42578125" style="4"/>
    <col min="1025" max="1025" width="29.28515625" style="4" customWidth="1"/>
    <col min="1026" max="1026" width="4" style="4" customWidth="1"/>
    <col min="1027" max="1027" width="18.28515625" style="4" customWidth="1"/>
    <col min="1028" max="1028" width="11.28515625" style="4" customWidth="1"/>
    <col min="1029" max="1029" width="21" style="4" customWidth="1"/>
    <col min="1030" max="1030" width="18.140625" style="4" customWidth="1"/>
    <col min="1031" max="1031" width="21.140625" style="4" customWidth="1"/>
    <col min="1032" max="1032" width="1.85546875" style="4" customWidth="1"/>
    <col min="1033" max="1033" width="21.42578125" style="4" customWidth="1"/>
    <col min="1034" max="1034" width="1.7109375" style="4" customWidth="1"/>
    <col min="1035" max="1280" width="12.42578125" style="4"/>
    <col min="1281" max="1281" width="29.28515625" style="4" customWidth="1"/>
    <col min="1282" max="1282" width="4" style="4" customWidth="1"/>
    <col min="1283" max="1283" width="18.28515625" style="4" customWidth="1"/>
    <col min="1284" max="1284" width="11.28515625" style="4" customWidth="1"/>
    <col min="1285" max="1285" width="21" style="4" customWidth="1"/>
    <col min="1286" max="1286" width="18.140625" style="4" customWidth="1"/>
    <col min="1287" max="1287" width="21.140625" style="4" customWidth="1"/>
    <col min="1288" max="1288" width="1.85546875" style="4" customWidth="1"/>
    <col min="1289" max="1289" width="21.42578125" style="4" customWidth="1"/>
    <col min="1290" max="1290" width="1.7109375" style="4" customWidth="1"/>
    <col min="1291" max="1536" width="12.42578125" style="4"/>
    <col min="1537" max="1537" width="29.28515625" style="4" customWidth="1"/>
    <col min="1538" max="1538" width="4" style="4" customWidth="1"/>
    <col min="1539" max="1539" width="18.28515625" style="4" customWidth="1"/>
    <col min="1540" max="1540" width="11.28515625" style="4" customWidth="1"/>
    <col min="1541" max="1541" width="21" style="4" customWidth="1"/>
    <col min="1542" max="1542" width="18.140625" style="4" customWidth="1"/>
    <col min="1543" max="1543" width="21.140625" style="4" customWidth="1"/>
    <col min="1544" max="1544" width="1.85546875" style="4" customWidth="1"/>
    <col min="1545" max="1545" width="21.42578125" style="4" customWidth="1"/>
    <col min="1546" max="1546" width="1.7109375" style="4" customWidth="1"/>
    <col min="1547" max="1792" width="12.42578125" style="4"/>
    <col min="1793" max="1793" width="29.28515625" style="4" customWidth="1"/>
    <col min="1794" max="1794" width="4" style="4" customWidth="1"/>
    <col min="1795" max="1795" width="18.28515625" style="4" customWidth="1"/>
    <col min="1796" max="1796" width="11.28515625" style="4" customWidth="1"/>
    <col min="1797" max="1797" width="21" style="4" customWidth="1"/>
    <col min="1798" max="1798" width="18.140625" style="4" customWidth="1"/>
    <col min="1799" max="1799" width="21.140625" style="4" customWidth="1"/>
    <col min="1800" max="1800" width="1.85546875" style="4" customWidth="1"/>
    <col min="1801" max="1801" width="21.42578125" style="4" customWidth="1"/>
    <col min="1802" max="1802" width="1.7109375" style="4" customWidth="1"/>
    <col min="1803" max="2048" width="12.42578125" style="4"/>
    <col min="2049" max="2049" width="29.28515625" style="4" customWidth="1"/>
    <col min="2050" max="2050" width="4" style="4" customWidth="1"/>
    <col min="2051" max="2051" width="18.28515625" style="4" customWidth="1"/>
    <col min="2052" max="2052" width="11.28515625" style="4" customWidth="1"/>
    <col min="2053" max="2053" width="21" style="4" customWidth="1"/>
    <col min="2054" max="2054" width="18.140625" style="4" customWidth="1"/>
    <col min="2055" max="2055" width="21.140625" style="4" customWidth="1"/>
    <col min="2056" max="2056" width="1.85546875" style="4" customWidth="1"/>
    <col min="2057" max="2057" width="21.42578125" style="4" customWidth="1"/>
    <col min="2058" max="2058" width="1.7109375" style="4" customWidth="1"/>
    <col min="2059" max="2304" width="12.42578125" style="4"/>
    <col min="2305" max="2305" width="29.28515625" style="4" customWidth="1"/>
    <col min="2306" max="2306" width="4" style="4" customWidth="1"/>
    <col min="2307" max="2307" width="18.28515625" style="4" customWidth="1"/>
    <col min="2308" max="2308" width="11.28515625" style="4" customWidth="1"/>
    <col min="2309" max="2309" width="21" style="4" customWidth="1"/>
    <col min="2310" max="2310" width="18.140625" style="4" customWidth="1"/>
    <col min="2311" max="2311" width="21.140625" style="4" customWidth="1"/>
    <col min="2312" max="2312" width="1.85546875" style="4" customWidth="1"/>
    <col min="2313" max="2313" width="21.42578125" style="4" customWidth="1"/>
    <col min="2314" max="2314" width="1.7109375" style="4" customWidth="1"/>
    <col min="2315" max="2560" width="12.42578125" style="4"/>
    <col min="2561" max="2561" width="29.28515625" style="4" customWidth="1"/>
    <col min="2562" max="2562" width="4" style="4" customWidth="1"/>
    <col min="2563" max="2563" width="18.28515625" style="4" customWidth="1"/>
    <col min="2564" max="2564" width="11.28515625" style="4" customWidth="1"/>
    <col min="2565" max="2565" width="21" style="4" customWidth="1"/>
    <col min="2566" max="2566" width="18.140625" style="4" customWidth="1"/>
    <col min="2567" max="2567" width="21.140625" style="4" customWidth="1"/>
    <col min="2568" max="2568" width="1.85546875" style="4" customWidth="1"/>
    <col min="2569" max="2569" width="21.42578125" style="4" customWidth="1"/>
    <col min="2570" max="2570" width="1.7109375" style="4" customWidth="1"/>
    <col min="2571" max="2816" width="12.42578125" style="4"/>
    <col min="2817" max="2817" width="29.28515625" style="4" customWidth="1"/>
    <col min="2818" max="2818" width="4" style="4" customWidth="1"/>
    <col min="2819" max="2819" width="18.28515625" style="4" customWidth="1"/>
    <col min="2820" max="2820" width="11.28515625" style="4" customWidth="1"/>
    <col min="2821" max="2821" width="21" style="4" customWidth="1"/>
    <col min="2822" max="2822" width="18.140625" style="4" customWidth="1"/>
    <col min="2823" max="2823" width="21.140625" style="4" customWidth="1"/>
    <col min="2824" max="2824" width="1.85546875" style="4" customWidth="1"/>
    <col min="2825" max="2825" width="21.42578125" style="4" customWidth="1"/>
    <col min="2826" max="2826" width="1.7109375" style="4" customWidth="1"/>
    <col min="2827" max="3072" width="12.42578125" style="4"/>
    <col min="3073" max="3073" width="29.28515625" style="4" customWidth="1"/>
    <col min="3074" max="3074" width="4" style="4" customWidth="1"/>
    <col min="3075" max="3075" width="18.28515625" style="4" customWidth="1"/>
    <col min="3076" max="3076" width="11.28515625" style="4" customWidth="1"/>
    <col min="3077" max="3077" width="21" style="4" customWidth="1"/>
    <col min="3078" max="3078" width="18.140625" style="4" customWidth="1"/>
    <col min="3079" max="3079" width="21.140625" style="4" customWidth="1"/>
    <col min="3080" max="3080" width="1.85546875" style="4" customWidth="1"/>
    <col min="3081" max="3081" width="21.42578125" style="4" customWidth="1"/>
    <col min="3082" max="3082" width="1.7109375" style="4" customWidth="1"/>
    <col min="3083" max="3328" width="12.42578125" style="4"/>
    <col min="3329" max="3329" width="29.28515625" style="4" customWidth="1"/>
    <col min="3330" max="3330" width="4" style="4" customWidth="1"/>
    <col min="3331" max="3331" width="18.28515625" style="4" customWidth="1"/>
    <col min="3332" max="3332" width="11.28515625" style="4" customWidth="1"/>
    <col min="3333" max="3333" width="21" style="4" customWidth="1"/>
    <col min="3334" max="3334" width="18.140625" style="4" customWidth="1"/>
    <col min="3335" max="3335" width="21.140625" style="4" customWidth="1"/>
    <col min="3336" max="3336" width="1.85546875" style="4" customWidth="1"/>
    <col min="3337" max="3337" width="21.42578125" style="4" customWidth="1"/>
    <col min="3338" max="3338" width="1.7109375" style="4" customWidth="1"/>
    <col min="3339" max="3584" width="12.42578125" style="4"/>
    <col min="3585" max="3585" width="29.28515625" style="4" customWidth="1"/>
    <col min="3586" max="3586" width="4" style="4" customWidth="1"/>
    <col min="3587" max="3587" width="18.28515625" style="4" customWidth="1"/>
    <col min="3588" max="3588" width="11.28515625" style="4" customWidth="1"/>
    <col min="3589" max="3589" width="21" style="4" customWidth="1"/>
    <col min="3590" max="3590" width="18.140625" style="4" customWidth="1"/>
    <col min="3591" max="3591" width="21.140625" style="4" customWidth="1"/>
    <col min="3592" max="3592" width="1.85546875" style="4" customWidth="1"/>
    <col min="3593" max="3593" width="21.42578125" style="4" customWidth="1"/>
    <col min="3594" max="3594" width="1.7109375" style="4" customWidth="1"/>
    <col min="3595" max="3840" width="12.42578125" style="4"/>
    <col min="3841" max="3841" width="29.28515625" style="4" customWidth="1"/>
    <col min="3842" max="3842" width="4" style="4" customWidth="1"/>
    <col min="3843" max="3843" width="18.28515625" style="4" customWidth="1"/>
    <col min="3844" max="3844" width="11.28515625" style="4" customWidth="1"/>
    <col min="3845" max="3845" width="21" style="4" customWidth="1"/>
    <col min="3846" max="3846" width="18.140625" style="4" customWidth="1"/>
    <col min="3847" max="3847" width="21.140625" style="4" customWidth="1"/>
    <col min="3848" max="3848" width="1.85546875" style="4" customWidth="1"/>
    <col min="3849" max="3849" width="21.42578125" style="4" customWidth="1"/>
    <col min="3850" max="3850" width="1.7109375" style="4" customWidth="1"/>
    <col min="3851" max="4096" width="12.42578125" style="4"/>
    <col min="4097" max="4097" width="29.28515625" style="4" customWidth="1"/>
    <col min="4098" max="4098" width="4" style="4" customWidth="1"/>
    <col min="4099" max="4099" width="18.28515625" style="4" customWidth="1"/>
    <col min="4100" max="4100" width="11.28515625" style="4" customWidth="1"/>
    <col min="4101" max="4101" width="21" style="4" customWidth="1"/>
    <col min="4102" max="4102" width="18.140625" style="4" customWidth="1"/>
    <col min="4103" max="4103" width="21.140625" style="4" customWidth="1"/>
    <col min="4104" max="4104" width="1.85546875" style="4" customWidth="1"/>
    <col min="4105" max="4105" width="21.42578125" style="4" customWidth="1"/>
    <col min="4106" max="4106" width="1.7109375" style="4" customWidth="1"/>
    <col min="4107" max="4352" width="12.42578125" style="4"/>
    <col min="4353" max="4353" width="29.28515625" style="4" customWidth="1"/>
    <col min="4354" max="4354" width="4" style="4" customWidth="1"/>
    <col min="4355" max="4355" width="18.28515625" style="4" customWidth="1"/>
    <col min="4356" max="4356" width="11.28515625" style="4" customWidth="1"/>
    <col min="4357" max="4357" width="21" style="4" customWidth="1"/>
    <col min="4358" max="4358" width="18.140625" style="4" customWidth="1"/>
    <col min="4359" max="4359" width="21.140625" style="4" customWidth="1"/>
    <col min="4360" max="4360" width="1.85546875" style="4" customWidth="1"/>
    <col min="4361" max="4361" width="21.42578125" style="4" customWidth="1"/>
    <col min="4362" max="4362" width="1.7109375" style="4" customWidth="1"/>
    <col min="4363" max="4608" width="12.42578125" style="4"/>
    <col min="4609" max="4609" width="29.28515625" style="4" customWidth="1"/>
    <col min="4610" max="4610" width="4" style="4" customWidth="1"/>
    <col min="4611" max="4611" width="18.28515625" style="4" customWidth="1"/>
    <col min="4612" max="4612" width="11.28515625" style="4" customWidth="1"/>
    <col min="4613" max="4613" width="21" style="4" customWidth="1"/>
    <col min="4614" max="4614" width="18.140625" style="4" customWidth="1"/>
    <col min="4615" max="4615" width="21.140625" style="4" customWidth="1"/>
    <col min="4616" max="4616" width="1.85546875" style="4" customWidth="1"/>
    <col min="4617" max="4617" width="21.42578125" style="4" customWidth="1"/>
    <col min="4618" max="4618" width="1.7109375" style="4" customWidth="1"/>
    <col min="4619" max="4864" width="12.42578125" style="4"/>
    <col min="4865" max="4865" width="29.28515625" style="4" customWidth="1"/>
    <col min="4866" max="4866" width="4" style="4" customWidth="1"/>
    <col min="4867" max="4867" width="18.28515625" style="4" customWidth="1"/>
    <col min="4868" max="4868" width="11.28515625" style="4" customWidth="1"/>
    <col min="4869" max="4869" width="21" style="4" customWidth="1"/>
    <col min="4870" max="4870" width="18.140625" style="4" customWidth="1"/>
    <col min="4871" max="4871" width="21.140625" style="4" customWidth="1"/>
    <col min="4872" max="4872" width="1.85546875" style="4" customWidth="1"/>
    <col min="4873" max="4873" width="21.42578125" style="4" customWidth="1"/>
    <col min="4874" max="4874" width="1.7109375" style="4" customWidth="1"/>
    <col min="4875" max="5120" width="12.42578125" style="4"/>
    <col min="5121" max="5121" width="29.28515625" style="4" customWidth="1"/>
    <col min="5122" max="5122" width="4" style="4" customWidth="1"/>
    <col min="5123" max="5123" width="18.28515625" style="4" customWidth="1"/>
    <col min="5124" max="5124" width="11.28515625" style="4" customWidth="1"/>
    <col min="5125" max="5125" width="21" style="4" customWidth="1"/>
    <col min="5126" max="5126" width="18.140625" style="4" customWidth="1"/>
    <col min="5127" max="5127" width="21.140625" style="4" customWidth="1"/>
    <col min="5128" max="5128" width="1.85546875" style="4" customWidth="1"/>
    <col min="5129" max="5129" width="21.42578125" style="4" customWidth="1"/>
    <col min="5130" max="5130" width="1.7109375" style="4" customWidth="1"/>
    <col min="5131" max="5376" width="12.42578125" style="4"/>
    <col min="5377" max="5377" width="29.28515625" style="4" customWidth="1"/>
    <col min="5378" max="5378" width="4" style="4" customWidth="1"/>
    <col min="5379" max="5379" width="18.28515625" style="4" customWidth="1"/>
    <col min="5380" max="5380" width="11.28515625" style="4" customWidth="1"/>
    <col min="5381" max="5381" width="21" style="4" customWidth="1"/>
    <col min="5382" max="5382" width="18.140625" style="4" customWidth="1"/>
    <col min="5383" max="5383" width="21.140625" style="4" customWidth="1"/>
    <col min="5384" max="5384" width="1.85546875" style="4" customWidth="1"/>
    <col min="5385" max="5385" width="21.42578125" style="4" customWidth="1"/>
    <col min="5386" max="5386" width="1.7109375" style="4" customWidth="1"/>
    <col min="5387" max="5632" width="12.42578125" style="4"/>
    <col min="5633" max="5633" width="29.28515625" style="4" customWidth="1"/>
    <col min="5634" max="5634" width="4" style="4" customWidth="1"/>
    <col min="5635" max="5635" width="18.28515625" style="4" customWidth="1"/>
    <col min="5636" max="5636" width="11.28515625" style="4" customWidth="1"/>
    <col min="5637" max="5637" width="21" style="4" customWidth="1"/>
    <col min="5638" max="5638" width="18.140625" style="4" customWidth="1"/>
    <col min="5639" max="5639" width="21.140625" style="4" customWidth="1"/>
    <col min="5640" max="5640" width="1.85546875" style="4" customWidth="1"/>
    <col min="5641" max="5641" width="21.42578125" style="4" customWidth="1"/>
    <col min="5642" max="5642" width="1.7109375" style="4" customWidth="1"/>
    <col min="5643" max="5888" width="12.42578125" style="4"/>
    <col min="5889" max="5889" width="29.28515625" style="4" customWidth="1"/>
    <col min="5890" max="5890" width="4" style="4" customWidth="1"/>
    <col min="5891" max="5891" width="18.28515625" style="4" customWidth="1"/>
    <col min="5892" max="5892" width="11.28515625" style="4" customWidth="1"/>
    <col min="5893" max="5893" width="21" style="4" customWidth="1"/>
    <col min="5894" max="5894" width="18.140625" style="4" customWidth="1"/>
    <col min="5895" max="5895" width="21.140625" style="4" customWidth="1"/>
    <col min="5896" max="5896" width="1.85546875" style="4" customWidth="1"/>
    <col min="5897" max="5897" width="21.42578125" style="4" customWidth="1"/>
    <col min="5898" max="5898" width="1.7109375" style="4" customWidth="1"/>
    <col min="5899" max="6144" width="12.42578125" style="4"/>
    <col min="6145" max="6145" width="29.28515625" style="4" customWidth="1"/>
    <col min="6146" max="6146" width="4" style="4" customWidth="1"/>
    <col min="6147" max="6147" width="18.28515625" style="4" customWidth="1"/>
    <col min="6148" max="6148" width="11.28515625" style="4" customWidth="1"/>
    <col min="6149" max="6149" width="21" style="4" customWidth="1"/>
    <col min="6150" max="6150" width="18.140625" style="4" customWidth="1"/>
    <col min="6151" max="6151" width="21.140625" style="4" customWidth="1"/>
    <col min="6152" max="6152" width="1.85546875" style="4" customWidth="1"/>
    <col min="6153" max="6153" width="21.42578125" style="4" customWidth="1"/>
    <col min="6154" max="6154" width="1.7109375" style="4" customWidth="1"/>
    <col min="6155" max="6400" width="12.42578125" style="4"/>
    <col min="6401" max="6401" width="29.28515625" style="4" customWidth="1"/>
    <col min="6402" max="6402" width="4" style="4" customWidth="1"/>
    <col min="6403" max="6403" width="18.28515625" style="4" customWidth="1"/>
    <col min="6404" max="6404" width="11.28515625" style="4" customWidth="1"/>
    <col min="6405" max="6405" width="21" style="4" customWidth="1"/>
    <col min="6406" max="6406" width="18.140625" style="4" customWidth="1"/>
    <col min="6407" max="6407" width="21.140625" style="4" customWidth="1"/>
    <col min="6408" max="6408" width="1.85546875" style="4" customWidth="1"/>
    <col min="6409" max="6409" width="21.42578125" style="4" customWidth="1"/>
    <col min="6410" max="6410" width="1.7109375" style="4" customWidth="1"/>
    <col min="6411" max="6656" width="12.42578125" style="4"/>
    <col min="6657" max="6657" width="29.28515625" style="4" customWidth="1"/>
    <col min="6658" max="6658" width="4" style="4" customWidth="1"/>
    <col min="6659" max="6659" width="18.28515625" style="4" customWidth="1"/>
    <col min="6660" max="6660" width="11.28515625" style="4" customWidth="1"/>
    <col min="6661" max="6661" width="21" style="4" customWidth="1"/>
    <col min="6662" max="6662" width="18.140625" style="4" customWidth="1"/>
    <col min="6663" max="6663" width="21.140625" style="4" customWidth="1"/>
    <col min="6664" max="6664" width="1.85546875" style="4" customWidth="1"/>
    <col min="6665" max="6665" width="21.42578125" style="4" customWidth="1"/>
    <col min="6666" max="6666" width="1.7109375" style="4" customWidth="1"/>
    <col min="6667" max="6912" width="12.42578125" style="4"/>
    <col min="6913" max="6913" width="29.28515625" style="4" customWidth="1"/>
    <col min="6914" max="6914" width="4" style="4" customWidth="1"/>
    <col min="6915" max="6915" width="18.28515625" style="4" customWidth="1"/>
    <col min="6916" max="6916" width="11.28515625" style="4" customWidth="1"/>
    <col min="6917" max="6917" width="21" style="4" customWidth="1"/>
    <col min="6918" max="6918" width="18.140625" style="4" customWidth="1"/>
    <col min="6919" max="6919" width="21.140625" style="4" customWidth="1"/>
    <col min="6920" max="6920" width="1.85546875" style="4" customWidth="1"/>
    <col min="6921" max="6921" width="21.42578125" style="4" customWidth="1"/>
    <col min="6922" max="6922" width="1.7109375" style="4" customWidth="1"/>
    <col min="6923" max="7168" width="12.42578125" style="4"/>
    <col min="7169" max="7169" width="29.28515625" style="4" customWidth="1"/>
    <col min="7170" max="7170" width="4" style="4" customWidth="1"/>
    <col min="7171" max="7171" width="18.28515625" style="4" customWidth="1"/>
    <col min="7172" max="7172" width="11.28515625" style="4" customWidth="1"/>
    <col min="7173" max="7173" width="21" style="4" customWidth="1"/>
    <col min="7174" max="7174" width="18.140625" style="4" customWidth="1"/>
    <col min="7175" max="7175" width="21.140625" style="4" customWidth="1"/>
    <col min="7176" max="7176" width="1.85546875" style="4" customWidth="1"/>
    <col min="7177" max="7177" width="21.42578125" style="4" customWidth="1"/>
    <col min="7178" max="7178" width="1.7109375" style="4" customWidth="1"/>
    <col min="7179" max="7424" width="12.42578125" style="4"/>
    <col min="7425" max="7425" width="29.28515625" style="4" customWidth="1"/>
    <col min="7426" max="7426" width="4" style="4" customWidth="1"/>
    <col min="7427" max="7427" width="18.28515625" style="4" customWidth="1"/>
    <col min="7428" max="7428" width="11.28515625" style="4" customWidth="1"/>
    <col min="7429" max="7429" width="21" style="4" customWidth="1"/>
    <col min="7430" max="7430" width="18.140625" style="4" customWidth="1"/>
    <col min="7431" max="7431" width="21.140625" style="4" customWidth="1"/>
    <col min="7432" max="7432" width="1.85546875" style="4" customWidth="1"/>
    <col min="7433" max="7433" width="21.42578125" style="4" customWidth="1"/>
    <col min="7434" max="7434" width="1.7109375" style="4" customWidth="1"/>
    <col min="7435" max="7680" width="12.42578125" style="4"/>
    <col min="7681" max="7681" width="29.28515625" style="4" customWidth="1"/>
    <col min="7682" max="7682" width="4" style="4" customWidth="1"/>
    <col min="7683" max="7683" width="18.28515625" style="4" customWidth="1"/>
    <col min="7684" max="7684" width="11.28515625" style="4" customWidth="1"/>
    <col min="7685" max="7685" width="21" style="4" customWidth="1"/>
    <col min="7686" max="7686" width="18.140625" style="4" customWidth="1"/>
    <col min="7687" max="7687" width="21.140625" style="4" customWidth="1"/>
    <col min="7688" max="7688" width="1.85546875" style="4" customWidth="1"/>
    <col min="7689" max="7689" width="21.42578125" style="4" customWidth="1"/>
    <col min="7690" max="7690" width="1.7109375" style="4" customWidth="1"/>
    <col min="7691" max="7936" width="12.42578125" style="4"/>
    <col min="7937" max="7937" width="29.28515625" style="4" customWidth="1"/>
    <col min="7938" max="7938" width="4" style="4" customWidth="1"/>
    <col min="7939" max="7939" width="18.28515625" style="4" customWidth="1"/>
    <col min="7940" max="7940" width="11.28515625" style="4" customWidth="1"/>
    <col min="7941" max="7941" width="21" style="4" customWidth="1"/>
    <col min="7942" max="7942" width="18.140625" style="4" customWidth="1"/>
    <col min="7943" max="7943" width="21.140625" style="4" customWidth="1"/>
    <col min="7944" max="7944" width="1.85546875" style="4" customWidth="1"/>
    <col min="7945" max="7945" width="21.42578125" style="4" customWidth="1"/>
    <col min="7946" max="7946" width="1.7109375" style="4" customWidth="1"/>
    <col min="7947" max="8192" width="12.42578125" style="4"/>
    <col min="8193" max="8193" width="29.28515625" style="4" customWidth="1"/>
    <col min="8194" max="8194" width="4" style="4" customWidth="1"/>
    <col min="8195" max="8195" width="18.28515625" style="4" customWidth="1"/>
    <col min="8196" max="8196" width="11.28515625" style="4" customWidth="1"/>
    <col min="8197" max="8197" width="21" style="4" customWidth="1"/>
    <col min="8198" max="8198" width="18.140625" style="4" customWidth="1"/>
    <col min="8199" max="8199" width="21.140625" style="4" customWidth="1"/>
    <col min="8200" max="8200" width="1.85546875" style="4" customWidth="1"/>
    <col min="8201" max="8201" width="21.42578125" style="4" customWidth="1"/>
    <col min="8202" max="8202" width="1.7109375" style="4" customWidth="1"/>
    <col min="8203" max="8448" width="12.42578125" style="4"/>
    <col min="8449" max="8449" width="29.28515625" style="4" customWidth="1"/>
    <col min="8450" max="8450" width="4" style="4" customWidth="1"/>
    <col min="8451" max="8451" width="18.28515625" style="4" customWidth="1"/>
    <col min="8452" max="8452" width="11.28515625" style="4" customWidth="1"/>
    <col min="8453" max="8453" width="21" style="4" customWidth="1"/>
    <col min="8454" max="8454" width="18.140625" style="4" customWidth="1"/>
    <col min="8455" max="8455" width="21.140625" style="4" customWidth="1"/>
    <col min="8456" max="8456" width="1.85546875" style="4" customWidth="1"/>
    <col min="8457" max="8457" width="21.42578125" style="4" customWidth="1"/>
    <col min="8458" max="8458" width="1.7109375" style="4" customWidth="1"/>
    <col min="8459" max="8704" width="12.42578125" style="4"/>
    <col min="8705" max="8705" width="29.28515625" style="4" customWidth="1"/>
    <col min="8706" max="8706" width="4" style="4" customWidth="1"/>
    <col min="8707" max="8707" width="18.28515625" style="4" customWidth="1"/>
    <col min="8708" max="8708" width="11.28515625" style="4" customWidth="1"/>
    <col min="8709" max="8709" width="21" style="4" customWidth="1"/>
    <col min="8710" max="8710" width="18.140625" style="4" customWidth="1"/>
    <col min="8711" max="8711" width="21.140625" style="4" customWidth="1"/>
    <col min="8712" max="8712" width="1.85546875" style="4" customWidth="1"/>
    <col min="8713" max="8713" width="21.42578125" style="4" customWidth="1"/>
    <col min="8714" max="8714" width="1.7109375" style="4" customWidth="1"/>
    <col min="8715" max="8960" width="12.42578125" style="4"/>
    <col min="8961" max="8961" width="29.28515625" style="4" customWidth="1"/>
    <col min="8962" max="8962" width="4" style="4" customWidth="1"/>
    <col min="8963" max="8963" width="18.28515625" style="4" customWidth="1"/>
    <col min="8964" max="8964" width="11.28515625" style="4" customWidth="1"/>
    <col min="8965" max="8965" width="21" style="4" customWidth="1"/>
    <col min="8966" max="8966" width="18.140625" style="4" customWidth="1"/>
    <col min="8967" max="8967" width="21.140625" style="4" customWidth="1"/>
    <col min="8968" max="8968" width="1.85546875" style="4" customWidth="1"/>
    <col min="8969" max="8969" width="21.42578125" style="4" customWidth="1"/>
    <col min="8970" max="8970" width="1.7109375" style="4" customWidth="1"/>
    <col min="8971" max="9216" width="12.42578125" style="4"/>
    <col min="9217" max="9217" width="29.28515625" style="4" customWidth="1"/>
    <col min="9218" max="9218" width="4" style="4" customWidth="1"/>
    <col min="9219" max="9219" width="18.28515625" style="4" customWidth="1"/>
    <col min="9220" max="9220" width="11.28515625" style="4" customWidth="1"/>
    <col min="9221" max="9221" width="21" style="4" customWidth="1"/>
    <col min="9222" max="9222" width="18.140625" style="4" customWidth="1"/>
    <col min="9223" max="9223" width="21.140625" style="4" customWidth="1"/>
    <col min="9224" max="9224" width="1.85546875" style="4" customWidth="1"/>
    <col min="9225" max="9225" width="21.42578125" style="4" customWidth="1"/>
    <col min="9226" max="9226" width="1.7109375" style="4" customWidth="1"/>
    <col min="9227" max="9472" width="12.42578125" style="4"/>
    <col min="9473" max="9473" width="29.28515625" style="4" customWidth="1"/>
    <col min="9474" max="9474" width="4" style="4" customWidth="1"/>
    <col min="9475" max="9475" width="18.28515625" style="4" customWidth="1"/>
    <col min="9476" max="9476" width="11.28515625" style="4" customWidth="1"/>
    <col min="9477" max="9477" width="21" style="4" customWidth="1"/>
    <col min="9478" max="9478" width="18.140625" style="4" customWidth="1"/>
    <col min="9479" max="9479" width="21.140625" style="4" customWidth="1"/>
    <col min="9480" max="9480" width="1.85546875" style="4" customWidth="1"/>
    <col min="9481" max="9481" width="21.42578125" style="4" customWidth="1"/>
    <col min="9482" max="9482" width="1.7109375" style="4" customWidth="1"/>
    <col min="9483" max="9728" width="12.42578125" style="4"/>
    <col min="9729" max="9729" width="29.28515625" style="4" customWidth="1"/>
    <col min="9730" max="9730" width="4" style="4" customWidth="1"/>
    <col min="9731" max="9731" width="18.28515625" style="4" customWidth="1"/>
    <col min="9732" max="9732" width="11.28515625" style="4" customWidth="1"/>
    <col min="9733" max="9733" width="21" style="4" customWidth="1"/>
    <col min="9734" max="9734" width="18.140625" style="4" customWidth="1"/>
    <col min="9735" max="9735" width="21.140625" style="4" customWidth="1"/>
    <col min="9736" max="9736" width="1.85546875" style="4" customWidth="1"/>
    <col min="9737" max="9737" width="21.42578125" style="4" customWidth="1"/>
    <col min="9738" max="9738" width="1.7109375" style="4" customWidth="1"/>
    <col min="9739" max="9984" width="12.42578125" style="4"/>
    <col min="9985" max="9985" width="29.28515625" style="4" customWidth="1"/>
    <col min="9986" max="9986" width="4" style="4" customWidth="1"/>
    <col min="9987" max="9987" width="18.28515625" style="4" customWidth="1"/>
    <col min="9988" max="9988" width="11.28515625" style="4" customWidth="1"/>
    <col min="9989" max="9989" width="21" style="4" customWidth="1"/>
    <col min="9990" max="9990" width="18.140625" style="4" customWidth="1"/>
    <col min="9991" max="9991" width="21.140625" style="4" customWidth="1"/>
    <col min="9992" max="9992" width="1.85546875" style="4" customWidth="1"/>
    <col min="9993" max="9993" width="21.42578125" style="4" customWidth="1"/>
    <col min="9994" max="9994" width="1.7109375" style="4" customWidth="1"/>
    <col min="9995" max="10240" width="12.42578125" style="4"/>
    <col min="10241" max="10241" width="29.28515625" style="4" customWidth="1"/>
    <col min="10242" max="10242" width="4" style="4" customWidth="1"/>
    <col min="10243" max="10243" width="18.28515625" style="4" customWidth="1"/>
    <col min="10244" max="10244" width="11.28515625" style="4" customWidth="1"/>
    <col min="10245" max="10245" width="21" style="4" customWidth="1"/>
    <col min="10246" max="10246" width="18.140625" style="4" customWidth="1"/>
    <col min="10247" max="10247" width="21.140625" style="4" customWidth="1"/>
    <col min="10248" max="10248" width="1.85546875" style="4" customWidth="1"/>
    <col min="10249" max="10249" width="21.42578125" style="4" customWidth="1"/>
    <col min="10250" max="10250" width="1.7109375" style="4" customWidth="1"/>
    <col min="10251" max="10496" width="12.42578125" style="4"/>
    <col min="10497" max="10497" width="29.28515625" style="4" customWidth="1"/>
    <col min="10498" max="10498" width="4" style="4" customWidth="1"/>
    <col min="10499" max="10499" width="18.28515625" style="4" customWidth="1"/>
    <col min="10500" max="10500" width="11.28515625" style="4" customWidth="1"/>
    <col min="10501" max="10501" width="21" style="4" customWidth="1"/>
    <col min="10502" max="10502" width="18.140625" style="4" customWidth="1"/>
    <col min="10503" max="10503" width="21.140625" style="4" customWidth="1"/>
    <col min="10504" max="10504" width="1.85546875" style="4" customWidth="1"/>
    <col min="10505" max="10505" width="21.42578125" style="4" customWidth="1"/>
    <col min="10506" max="10506" width="1.7109375" style="4" customWidth="1"/>
    <col min="10507" max="10752" width="12.42578125" style="4"/>
    <col min="10753" max="10753" width="29.28515625" style="4" customWidth="1"/>
    <col min="10754" max="10754" width="4" style="4" customWidth="1"/>
    <col min="10755" max="10755" width="18.28515625" style="4" customWidth="1"/>
    <col min="10756" max="10756" width="11.28515625" style="4" customWidth="1"/>
    <col min="10757" max="10757" width="21" style="4" customWidth="1"/>
    <col min="10758" max="10758" width="18.140625" style="4" customWidth="1"/>
    <col min="10759" max="10759" width="21.140625" style="4" customWidth="1"/>
    <col min="10760" max="10760" width="1.85546875" style="4" customWidth="1"/>
    <col min="10761" max="10761" width="21.42578125" style="4" customWidth="1"/>
    <col min="10762" max="10762" width="1.7109375" style="4" customWidth="1"/>
    <col min="10763" max="11008" width="12.42578125" style="4"/>
    <col min="11009" max="11009" width="29.28515625" style="4" customWidth="1"/>
    <col min="11010" max="11010" width="4" style="4" customWidth="1"/>
    <col min="11011" max="11011" width="18.28515625" style="4" customWidth="1"/>
    <col min="11012" max="11012" width="11.28515625" style="4" customWidth="1"/>
    <col min="11013" max="11013" width="21" style="4" customWidth="1"/>
    <col min="11014" max="11014" width="18.140625" style="4" customWidth="1"/>
    <col min="11015" max="11015" width="21.140625" style="4" customWidth="1"/>
    <col min="11016" max="11016" width="1.85546875" style="4" customWidth="1"/>
    <col min="11017" max="11017" width="21.42578125" style="4" customWidth="1"/>
    <col min="11018" max="11018" width="1.7109375" style="4" customWidth="1"/>
    <col min="11019" max="11264" width="12.42578125" style="4"/>
    <col min="11265" max="11265" width="29.28515625" style="4" customWidth="1"/>
    <col min="11266" max="11266" width="4" style="4" customWidth="1"/>
    <col min="11267" max="11267" width="18.28515625" style="4" customWidth="1"/>
    <col min="11268" max="11268" width="11.28515625" style="4" customWidth="1"/>
    <col min="11269" max="11269" width="21" style="4" customWidth="1"/>
    <col min="11270" max="11270" width="18.140625" style="4" customWidth="1"/>
    <col min="11271" max="11271" width="21.140625" style="4" customWidth="1"/>
    <col min="11272" max="11272" width="1.85546875" style="4" customWidth="1"/>
    <col min="11273" max="11273" width="21.42578125" style="4" customWidth="1"/>
    <col min="11274" max="11274" width="1.7109375" style="4" customWidth="1"/>
    <col min="11275" max="11520" width="12.42578125" style="4"/>
    <col min="11521" max="11521" width="29.28515625" style="4" customWidth="1"/>
    <col min="11522" max="11522" width="4" style="4" customWidth="1"/>
    <col min="11523" max="11523" width="18.28515625" style="4" customWidth="1"/>
    <col min="11524" max="11524" width="11.28515625" style="4" customWidth="1"/>
    <col min="11525" max="11525" width="21" style="4" customWidth="1"/>
    <col min="11526" max="11526" width="18.140625" style="4" customWidth="1"/>
    <col min="11527" max="11527" width="21.140625" style="4" customWidth="1"/>
    <col min="11528" max="11528" width="1.85546875" style="4" customWidth="1"/>
    <col min="11529" max="11529" width="21.42578125" style="4" customWidth="1"/>
    <col min="11530" max="11530" width="1.7109375" style="4" customWidth="1"/>
    <col min="11531" max="11776" width="12.42578125" style="4"/>
    <col min="11777" max="11777" width="29.28515625" style="4" customWidth="1"/>
    <col min="11778" max="11778" width="4" style="4" customWidth="1"/>
    <col min="11779" max="11779" width="18.28515625" style="4" customWidth="1"/>
    <col min="11780" max="11780" width="11.28515625" style="4" customWidth="1"/>
    <col min="11781" max="11781" width="21" style="4" customWidth="1"/>
    <col min="11782" max="11782" width="18.140625" style="4" customWidth="1"/>
    <col min="11783" max="11783" width="21.140625" style="4" customWidth="1"/>
    <col min="11784" max="11784" width="1.85546875" style="4" customWidth="1"/>
    <col min="11785" max="11785" width="21.42578125" style="4" customWidth="1"/>
    <col min="11786" max="11786" width="1.7109375" style="4" customWidth="1"/>
    <col min="11787" max="12032" width="12.42578125" style="4"/>
    <col min="12033" max="12033" width="29.28515625" style="4" customWidth="1"/>
    <col min="12034" max="12034" width="4" style="4" customWidth="1"/>
    <col min="12035" max="12035" width="18.28515625" style="4" customWidth="1"/>
    <col min="12036" max="12036" width="11.28515625" style="4" customWidth="1"/>
    <col min="12037" max="12037" width="21" style="4" customWidth="1"/>
    <col min="12038" max="12038" width="18.140625" style="4" customWidth="1"/>
    <col min="12039" max="12039" width="21.140625" style="4" customWidth="1"/>
    <col min="12040" max="12040" width="1.85546875" style="4" customWidth="1"/>
    <col min="12041" max="12041" width="21.42578125" style="4" customWidth="1"/>
    <col min="12042" max="12042" width="1.7109375" style="4" customWidth="1"/>
    <col min="12043" max="12288" width="12.42578125" style="4"/>
    <col min="12289" max="12289" width="29.28515625" style="4" customWidth="1"/>
    <col min="12290" max="12290" width="4" style="4" customWidth="1"/>
    <col min="12291" max="12291" width="18.28515625" style="4" customWidth="1"/>
    <col min="12292" max="12292" width="11.28515625" style="4" customWidth="1"/>
    <col min="12293" max="12293" width="21" style="4" customWidth="1"/>
    <col min="12294" max="12294" width="18.140625" style="4" customWidth="1"/>
    <col min="12295" max="12295" width="21.140625" style="4" customWidth="1"/>
    <col min="12296" max="12296" width="1.85546875" style="4" customWidth="1"/>
    <col min="12297" max="12297" width="21.42578125" style="4" customWidth="1"/>
    <col min="12298" max="12298" width="1.7109375" style="4" customWidth="1"/>
    <col min="12299" max="12544" width="12.42578125" style="4"/>
    <col min="12545" max="12545" width="29.28515625" style="4" customWidth="1"/>
    <col min="12546" max="12546" width="4" style="4" customWidth="1"/>
    <col min="12547" max="12547" width="18.28515625" style="4" customWidth="1"/>
    <col min="12548" max="12548" width="11.28515625" style="4" customWidth="1"/>
    <col min="12549" max="12549" width="21" style="4" customWidth="1"/>
    <col min="12550" max="12550" width="18.140625" style="4" customWidth="1"/>
    <col min="12551" max="12551" width="21.140625" style="4" customWidth="1"/>
    <col min="12552" max="12552" width="1.85546875" style="4" customWidth="1"/>
    <col min="12553" max="12553" width="21.42578125" style="4" customWidth="1"/>
    <col min="12554" max="12554" width="1.7109375" style="4" customWidth="1"/>
    <col min="12555" max="12800" width="12.42578125" style="4"/>
    <col min="12801" max="12801" width="29.28515625" style="4" customWidth="1"/>
    <col min="12802" max="12802" width="4" style="4" customWidth="1"/>
    <col min="12803" max="12803" width="18.28515625" style="4" customWidth="1"/>
    <col min="12804" max="12804" width="11.28515625" style="4" customWidth="1"/>
    <col min="12805" max="12805" width="21" style="4" customWidth="1"/>
    <col min="12806" max="12806" width="18.140625" style="4" customWidth="1"/>
    <col min="12807" max="12807" width="21.140625" style="4" customWidth="1"/>
    <col min="12808" max="12808" width="1.85546875" style="4" customWidth="1"/>
    <col min="12809" max="12809" width="21.42578125" style="4" customWidth="1"/>
    <col min="12810" max="12810" width="1.7109375" style="4" customWidth="1"/>
    <col min="12811" max="13056" width="12.42578125" style="4"/>
    <col min="13057" max="13057" width="29.28515625" style="4" customWidth="1"/>
    <col min="13058" max="13058" width="4" style="4" customWidth="1"/>
    <col min="13059" max="13059" width="18.28515625" style="4" customWidth="1"/>
    <col min="13060" max="13060" width="11.28515625" style="4" customWidth="1"/>
    <col min="13061" max="13061" width="21" style="4" customWidth="1"/>
    <col min="13062" max="13062" width="18.140625" style="4" customWidth="1"/>
    <col min="13063" max="13063" width="21.140625" style="4" customWidth="1"/>
    <col min="13064" max="13064" width="1.85546875" style="4" customWidth="1"/>
    <col min="13065" max="13065" width="21.42578125" style="4" customWidth="1"/>
    <col min="13066" max="13066" width="1.7109375" style="4" customWidth="1"/>
    <col min="13067" max="13312" width="12.42578125" style="4"/>
    <col min="13313" max="13313" width="29.28515625" style="4" customWidth="1"/>
    <col min="13314" max="13314" width="4" style="4" customWidth="1"/>
    <col min="13315" max="13315" width="18.28515625" style="4" customWidth="1"/>
    <col min="13316" max="13316" width="11.28515625" style="4" customWidth="1"/>
    <col min="13317" max="13317" width="21" style="4" customWidth="1"/>
    <col min="13318" max="13318" width="18.140625" style="4" customWidth="1"/>
    <col min="13319" max="13319" width="21.140625" style="4" customWidth="1"/>
    <col min="13320" max="13320" width="1.85546875" style="4" customWidth="1"/>
    <col min="13321" max="13321" width="21.42578125" style="4" customWidth="1"/>
    <col min="13322" max="13322" width="1.7109375" style="4" customWidth="1"/>
    <col min="13323" max="13568" width="12.42578125" style="4"/>
    <col min="13569" max="13569" width="29.28515625" style="4" customWidth="1"/>
    <col min="13570" max="13570" width="4" style="4" customWidth="1"/>
    <col min="13571" max="13571" width="18.28515625" style="4" customWidth="1"/>
    <col min="13572" max="13572" width="11.28515625" style="4" customWidth="1"/>
    <col min="13573" max="13573" width="21" style="4" customWidth="1"/>
    <col min="13574" max="13574" width="18.140625" style="4" customWidth="1"/>
    <col min="13575" max="13575" width="21.140625" style="4" customWidth="1"/>
    <col min="13576" max="13576" width="1.85546875" style="4" customWidth="1"/>
    <col min="13577" max="13577" width="21.42578125" style="4" customWidth="1"/>
    <col min="13578" max="13578" width="1.7109375" style="4" customWidth="1"/>
    <col min="13579" max="13824" width="12.42578125" style="4"/>
    <col min="13825" max="13825" width="29.28515625" style="4" customWidth="1"/>
    <col min="13826" max="13826" width="4" style="4" customWidth="1"/>
    <col min="13827" max="13827" width="18.28515625" style="4" customWidth="1"/>
    <col min="13828" max="13828" width="11.28515625" style="4" customWidth="1"/>
    <col min="13829" max="13829" width="21" style="4" customWidth="1"/>
    <col min="13830" max="13830" width="18.140625" style="4" customWidth="1"/>
    <col min="13831" max="13831" width="21.140625" style="4" customWidth="1"/>
    <col min="13832" max="13832" width="1.85546875" style="4" customWidth="1"/>
    <col min="13833" max="13833" width="21.42578125" style="4" customWidth="1"/>
    <col min="13834" max="13834" width="1.7109375" style="4" customWidth="1"/>
    <col min="13835" max="14080" width="12.42578125" style="4"/>
    <col min="14081" max="14081" width="29.28515625" style="4" customWidth="1"/>
    <col min="14082" max="14082" width="4" style="4" customWidth="1"/>
    <col min="14083" max="14083" width="18.28515625" style="4" customWidth="1"/>
    <col min="14084" max="14084" width="11.28515625" style="4" customWidth="1"/>
    <col min="14085" max="14085" width="21" style="4" customWidth="1"/>
    <col min="14086" max="14086" width="18.140625" style="4" customWidth="1"/>
    <col min="14087" max="14087" width="21.140625" style="4" customWidth="1"/>
    <col min="14088" max="14088" width="1.85546875" style="4" customWidth="1"/>
    <col min="14089" max="14089" width="21.42578125" style="4" customWidth="1"/>
    <col min="14090" max="14090" width="1.7109375" style="4" customWidth="1"/>
    <col min="14091" max="14336" width="12.42578125" style="4"/>
    <col min="14337" max="14337" width="29.28515625" style="4" customWidth="1"/>
    <col min="14338" max="14338" width="4" style="4" customWidth="1"/>
    <col min="14339" max="14339" width="18.28515625" style="4" customWidth="1"/>
    <col min="14340" max="14340" width="11.28515625" style="4" customWidth="1"/>
    <col min="14341" max="14341" width="21" style="4" customWidth="1"/>
    <col min="14342" max="14342" width="18.140625" style="4" customWidth="1"/>
    <col min="14343" max="14343" width="21.140625" style="4" customWidth="1"/>
    <col min="14344" max="14344" width="1.85546875" style="4" customWidth="1"/>
    <col min="14345" max="14345" width="21.42578125" style="4" customWidth="1"/>
    <col min="14346" max="14346" width="1.7109375" style="4" customWidth="1"/>
    <col min="14347" max="14592" width="12.42578125" style="4"/>
    <col min="14593" max="14593" width="29.28515625" style="4" customWidth="1"/>
    <col min="14594" max="14594" width="4" style="4" customWidth="1"/>
    <col min="14595" max="14595" width="18.28515625" style="4" customWidth="1"/>
    <col min="14596" max="14596" width="11.28515625" style="4" customWidth="1"/>
    <col min="14597" max="14597" width="21" style="4" customWidth="1"/>
    <col min="14598" max="14598" width="18.140625" style="4" customWidth="1"/>
    <col min="14599" max="14599" width="21.140625" style="4" customWidth="1"/>
    <col min="14600" max="14600" width="1.85546875" style="4" customWidth="1"/>
    <col min="14601" max="14601" width="21.42578125" style="4" customWidth="1"/>
    <col min="14602" max="14602" width="1.7109375" style="4" customWidth="1"/>
    <col min="14603" max="14848" width="12.42578125" style="4"/>
    <col min="14849" max="14849" width="29.28515625" style="4" customWidth="1"/>
    <col min="14850" max="14850" width="4" style="4" customWidth="1"/>
    <col min="14851" max="14851" width="18.28515625" style="4" customWidth="1"/>
    <col min="14852" max="14852" width="11.28515625" style="4" customWidth="1"/>
    <col min="14853" max="14853" width="21" style="4" customWidth="1"/>
    <col min="14854" max="14854" width="18.140625" style="4" customWidth="1"/>
    <col min="14855" max="14855" width="21.140625" style="4" customWidth="1"/>
    <col min="14856" max="14856" width="1.85546875" style="4" customWidth="1"/>
    <col min="14857" max="14857" width="21.42578125" style="4" customWidth="1"/>
    <col min="14858" max="14858" width="1.7109375" style="4" customWidth="1"/>
    <col min="14859" max="15104" width="12.42578125" style="4"/>
    <col min="15105" max="15105" width="29.28515625" style="4" customWidth="1"/>
    <col min="15106" max="15106" width="4" style="4" customWidth="1"/>
    <col min="15107" max="15107" width="18.28515625" style="4" customWidth="1"/>
    <col min="15108" max="15108" width="11.28515625" style="4" customWidth="1"/>
    <col min="15109" max="15109" width="21" style="4" customWidth="1"/>
    <col min="15110" max="15110" width="18.140625" style="4" customWidth="1"/>
    <col min="15111" max="15111" width="21.140625" style="4" customWidth="1"/>
    <col min="15112" max="15112" width="1.85546875" style="4" customWidth="1"/>
    <col min="15113" max="15113" width="21.42578125" style="4" customWidth="1"/>
    <col min="15114" max="15114" width="1.7109375" style="4" customWidth="1"/>
    <col min="15115" max="15360" width="12.42578125" style="4"/>
    <col min="15361" max="15361" width="29.28515625" style="4" customWidth="1"/>
    <col min="15362" max="15362" width="4" style="4" customWidth="1"/>
    <col min="15363" max="15363" width="18.28515625" style="4" customWidth="1"/>
    <col min="15364" max="15364" width="11.28515625" style="4" customWidth="1"/>
    <col min="15365" max="15365" width="21" style="4" customWidth="1"/>
    <col min="15366" max="15366" width="18.140625" style="4" customWidth="1"/>
    <col min="15367" max="15367" width="21.140625" style="4" customWidth="1"/>
    <col min="15368" max="15368" width="1.85546875" style="4" customWidth="1"/>
    <col min="15369" max="15369" width="21.42578125" style="4" customWidth="1"/>
    <col min="15370" max="15370" width="1.7109375" style="4" customWidth="1"/>
    <col min="15371" max="15616" width="12.42578125" style="4"/>
    <col min="15617" max="15617" width="29.28515625" style="4" customWidth="1"/>
    <col min="15618" max="15618" width="4" style="4" customWidth="1"/>
    <col min="15619" max="15619" width="18.28515625" style="4" customWidth="1"/>
    <col min="15620" max="15620" width="11.28515625" style="4" customWidth="1"/>
    <col min="15621" max="15621" width="21" style="4" customWidth="1"/>
    <col min="15622" max="15622" width="18.140625" style="4" customWidth="1"/>
    <col min="15623" max="15623" width="21.140625" style="4" customWidth="1"/>
    <col min="15624" max="15624" width="1.85546875" style="4" customWidth="1"/>
    <col min="15625" max="15625" width="21.42578125" style="4" customWidth="1"/>
    <col min="15626" max="15626" width="1.7109375" style="4" customWidth="1"/>
    <col min="15627" max="15872" width="12.42578125" style="4"/>
    <col min="15873" max="15873" width="29.28515625" style="4" customWidth="1"/>
    <col min="15874" max="15874" width="4" style="4" customWidth="1"/>
    <col min="15875" max="15875" width="18.28515625" style="4" customWidth="1"/>
    <col min="15876" max="15876" width="11.28515625" style="4" customWidth="1"/>
    <col min="15877" max="15877" width="21" style="4" customWidth="1"/>
    <col min="15878" max="15878" width="18.140625" style="4" customWidth="1"/>
    <col min="15879" max="15879" width="21.140625" style="4" customWidth="1"/>
    <col min="15880" max="15880" width="1.85546875" style="4" customWidth="1"/>
    <col min="15881" max="15881" width="21.42578125" style="4" customWidth="1"/>
    <col min="15882" max="15882" width="1.7109375" style="4" customWidth="1"/>
    <col min="15883" max="16128" width="12.42578125" style="4"/>
    <col min="16129" max="16129" width="29.28515625" style="4" customWidth="1"/>
    <col min="16130" max="16130" width="4" style="4" customWidth="1"/>
    <col min="16131" max="16131" width="18.28515625" style="4" customWidth="1"/>
    <col min="16132" max="16132" width="11.28515625" style="4" customWidth="1"/>
    <col min="16133" max="16133" width="21" style="4" customWidth="1"/>
    <col min="16134" max="16134" width="18.140625" style="4" customWidth="1"/>
    <col min="16135" max="16135" width="21.140625" style="4" customWidth="1"/>
    <col min="16136" max="16136" width="1.85546875" style="4" customWidth="1"/>
    <col min="16137" max="16137" width="21.42578125" style="4" customWidth="1"/>
    <col min="16138" max="16138" width="1.7109375" style="4" customWidth="1"/>
    <col min="16139" max="16384" width="12.42578125" style="4"/>
  </cols>
  <sheetData>
    <row r="1" spans="1:12" ht="5.0999999999999996" customHeight="1" x14ac:dyDescent="0.25">
      <c r="A1" s="2"/>
      <c r="B1" s="2"/>
      <c r="C1" s="2"/>
      <c r="D1" s="2"/>
      <c r="E1" s="2"/>
      <c r="F1" s="2"/>
      <c r="G1" s="2"/>
      <c r="H1" s="2"/>
      <c r="I1" s="2"/>
      <c r="J1" s="3"/>
    </row>
    <row r="2" spans="1:12" x14ac:dyDescent="0.25">
      <c r="A2" s="94"/>
      <c r="B2" s="94"/>
      <c r="C2" s="104"/>
      <c r="D2" s="5"/>
      <c r="E2" s="6" t="s">
        <v>1</v>
      </c>
      <c r="F2" s="7" t="s">
        <v>0</v>
      </c>
      <c r="G2" s="8" t="s">
        <v>2</v>
      </c>
      <c r="H2" s="89">
        <f ca="1">+TODAY()</f>
        <v>45155</v>
      </c>
      <c r="I2" s="90"/>
      <c r="J2" s="9"/>
    </row>
    <row r="3" spans="1:12" ht="5.0999999999999996" customHeight="1" x14ac:dyDescent="0.25">
      <c r="A3" s="10"/>
      <c r="B3" s="10"/>
      <c r="C3" s="10"/>
      <c r="D3" s="11"/>
      <c r="E3" s="10"/>
      <c r="F3" s="12"/>
      <c r="G3" s="10"/>
      <c r="H3" s="13"/>
      <c r="I3" s="14"/>
      <c r="J3" s="9"/>
    </row>
    <row r="4" spans="1:12" s="15" customFormat="1" ht="18" customHeight="1" x14ac:dyDescent="0.25">
      <c r="D4" s="16" t="s">
        <v>3</v>
      </c>
      <c r="E4" s="99"/>
      <c r="F4" s="100"/>
      <c r="G4" s="100"/>
      <c r="H4" s="100"/>
      <c r="I4" s="133"/>
      <c r="J4" s="17"/>
    </row>
    <row r="5" spans="1:12" ht="6" customHeight="1" x14ac:dyDescent="0.25">
      <c r="A5" s="94"/>
      <c r="B5" s="95"/>
      <c r="C5" s="95"/>
      <c r="D5" s="18"/>
      <c r="F5" s="18"/>
      <c r="H5" s="18"/>
      <c r="I5" s="18"/>
      <c r="J5" s="9"/>
    </row>
    <row r="6" spans="1:12" ht="30.75" customHeight="1" x14ac:dyDescent="0.25">
      <c r="A6" s="134" t="s">
        <v>4</v>
      </c>
      <c r="B6" s="134"/>
      <c r="C6" s="134"/>
      <c r="D6" s="135"/>
      <c r="E6" s="136"/>
      <c r="F6" s="137"/>
      <c r="G6" s="137"/>
      <c r="H6" s="137"/>
      <c r="I6" s="138"/>
      <c r="J6" s="9"/>
    </row>
    <row r="7" spans="1:12" ht="5.0999999999999996" customHeight="1" x14ac:dyDescent="0.25">
      <c r="A7" s="19"/>
      <c r="C7" s="19"/>
      <c r="D7" s="18"/>
      <c r="E7" s="20"/>
      <c r="F7" s="21"/>
      <c r="G7" s="20"/>
      <c r="H7" s="20"/>
      <c r="I7" s="20"/>
      <c r="J7" s="9"/>
    </row>
    <row r="8" spans="1:12" x14ac:dyDescent="0.25">
      <c r="A8" s="146" t="s">
        <v>5</v>
      </c>
      <c r="B8" s="146"/>
      <c r="C8" s="146"/>
      <c r="D8" s="146"/>
      <c r="E8" s="146"/>
      <c r="F8" s="22" t="s">
        <v>6</v>
      </c>
      <c r="G8" s="22" t="s">
        <v>7</v>
      </c>
      <c r="H8" s="84" t="s">
        <v>8</v>
      </c>
      <c r="I8" s="84"/>
      <c r="J8" s="9"/>
    </row>
    <row r="9" spans="1:12" x14ac:dyDescent="0.25">
      <c r="A9" s="139"/>
      <c r="B9" s="140"/>
      <c r="C9" s="140"/>
      <c r="D9" s="140"/>
      <c r="E9" s="141"/>
      <c r="F9" s="23"/>
      <c r="G9" s="24"/>
      <c r="H9" s="145"/>
      <c r="I9" s="145"/>
      <c r="J9" s="9"/>
      <c r="K9" s="25"/>
    </row>
    <row r="10" spans="1:12" x14ac:dyDescent="0.25">
      <c r="A10" s="139"/>
      <c r="B10" s="140"/>
      <c r="C10" s="140"/>
      <c r="D10" s="140"/>
      <c r="E10" s="141"/>
      <c r="F10" s="23"/>
      <c r="G10" s="26"/>
      <c r="H10" s="145"/>
      <c r="I10" s="145"/>
      <c r="J10" s="9"/>
      <c r="K10" s="27"/>
    </row>
    <row r="11" spans="1:12" x14ac:dyDescent="0.25">
      <c r="A11" s="139"/>
      <c r="B11" s="140"/>
      <c r="C11" s="140"/>
      <c r="D11" s="140"/>
      <c r="E11" s="141"/>
      <c r="F11" s="23"/>
      <c r="G11" s="26"/>
      <c r="H11" s="145"/>
      <c r="I11" s="145"/>
      <c r="J11" s="9"/>
      <c r="K11" s="27"/>
    </row>
    <row r="12" spans="1:12" x14ac:dyDescent="0.25">
      <c r="A12" s="139"/>
      <c r="B12" s="140"/>
      <c r="C12" s="140"/>
      <c r="D12" s="140"/>
      <c r="E12" s="141"/>
      <c r="F12" s="23"/>
      <c r="G12" s="26"/>
      <c r="H12" s="145"/>
      <c r="I12" s="145"/>
      <c r="J12" s="9"/>
      <c r="K12" s="27"/>
      <c r="L12" s="28"/>
    </row>
    <row r="13" spans="1:12" x14ac:dyDescent="0.25">
      <c r="A13" s="142"/>
      <c r="B13" s="143"/>
      <c r="C13" s="143"/>
      <c r="D13" s="143"/>
      <c r="E13" s="144"/>
      <c r="F13" s="23"/>
      <c r="G13" s="26"/>
      <c r="H13" s="145"/>
      <c r="I13" s="145"/>
      <c r="J13" s="9"/>
      <c r="K13" s="27"/>
    </row>
    <row r="14" spans="1:12" x14ac:dyDescent="0.25">
      <c r="A14" s="81"/>
      <c r="B14" s="82"/>
      <c r="C14" s="82"/>
      <c r="D14" s="82"/>
      <c r="E14" s="83"/>
      <c r="F14" s="29"/>
      <c r="G14" s="26"/>
      <c r="H14" s="145"/>
      <c r="I14" s="145"/>
      <c r="J14" s="9"/>
      <c r="K14" s="27"/>
    </row>
    <row r="15" spans="1:12" x14ac:dyDescent="0.25">
      <c r="A15" s="91"/>
      <c r="B15" s="92"/>
      <c r="C15" s="92"/>
      <c r="D15" s="92"/>
      <c r="E15" s="119"/>
      <c r="F15" s="29"/>
      <c r="G15" s="30"/>
      <c r="H15" s="147"/>
      <c r="I15" s="148"/>
      <c r="J15" s="9"/>
      <c r="K15" s="27"/>
    </row>
    <row r="16" spans="1:12" ht="23.25" customHeight="1" thickBot="1" x14ac:dyDescent="0.3">
      <c r="A16" s="152" t="s">
        <v>29</v>
      </c>
      <c r="B16" s="152"/>
      <c r="C16" s="152"/>
      <c r="D16" s="152"/>
      <c r="E16" s="152"/>
      <c r="F16" s="29"/>
      <c r="G16" s="31" t="s">
        <v>24</v>
      </c>
      <c r="H16" s="153">
        <f>SUM(H9:I14)</f>
        <v>0</v>
      </c>
      <c r="I16" s="153"/>
      <c r="J16" s="9"/>
      <c r="K16" s="27"/>
    </row>
    <row r="17" spans="1:13" ht="15.75" thickTop="1" x14ac:dyDescent="0.25">
      <c r="A17" s="154" t="s">
        <v>26</v>
      </c>
      <c r="B17" s="155"/>
      <c r="C17" s="155"/>
      <c r="D17" s="155"/>
      <c r="E17" s="156"/>
      <c r="F17" s="32"/>
      <c r="G17" s="33" t="s">
        <v>25</v>
      </c>
      <c r="H17" s="157">
        <f>H16*0.12</f>
        <v>0</v>
      </c>
      <c r="I17" s="157"/>
      <c r="J17" s="9"/>
      <c r="K17" s="34"/>
    </row>
    <row r="18" spans="1:13" ht="15.75" customHeight="1" x14ac:dyDescent="0.25">
      <c r="A18" s="35"/>
      <c r="B18" s="36"/>
      <c r="C18" s="36"/>
      <c r="D18" s="36"/>
      <c r="E18" s="37"/>
      <c r="F18" s="32"/>
      <c r="G18" s="38"/>
      <c r="H18" s="158"/>
      <c r="I18" s="158"/>
      <c r="J18" s="9"/>
      <c r="K18" s="25"/>
      <c r="M18" s="39"/>
    </row>
    <row r="19" spans="1:13" ht="15.75" thickBot="1" x14ac:dyDescent="0.3">
      <c r="A19" s="40"/>
      <c r="B19" s="41"/>
      <c r="C19" s="41"/>
      <c r="D19" s="41"/>
      <c r="E19" s="42"/>
      <c r="F19" s="32"/>
      <c r="G19" s="38"/>
      <c r="H19" s="151"/>
      <c r="I19" s="151"/>
      <c r="J19" s="9"/>
    </row>
    <row r="20" spans="1:13" ht="15.75" thickBot="1" x14ac:dyDescent="0.3">
      <c r="A20" s="43"/>
      <c r="B20" s="18"/>
      <c r="C20" s="18"/>
      <c r="D20" s="18"/>
      <c r="E20" s="18"/>
      <c r="F20" s="18"/>
      <c r="G20" s="44" t="s">
        <v>9</v>
      </c>
      <c r="H20" s="124">
        <f>H16+H17+H18</f>
        <v>0</v>
      </c>
      <c r="I20" s="125"/>
      <c r="J20" s="9"/>
    </row>
    <row r="21" spans="1:13" ht="3" customHeight="1" thickBot="1" x14ac:dyDescent="0.3">
      <c r="A21" s="45"/>
      <c r="B21" s="46"/>
      <c r="C21" s="46"/>
      <c r="D21" s="47"/>
      <c r="E21" s="47"/>
      <c r="F21" s="47"/>
      <c r="G21" s="47"/>
      <c r="H21" s="126"/>
      <c r="I21" s="126"/>
      <c r="J21" s="9"/>
    </row>
    <row r="22" spans="1:13" ht="14.1" customHeight="1" x14ac:dyDescent="0.25">
      <c r="A22" s="48" t="s">
        <v>10</v>
      </c>
      <c r="D22" s="18"/>
      <c r="E22" s="18"/>
      <c r="F22" s="18"/>
      <c r="G22" s="18"/>
      <c r="H22" s="18"/>
      <c r="I22" s="18"/>
      <c r="J22" s="9"/>
    </row>
    <row r="23" spans="1:13" ht="12.75" customHeight="1" x14ac:dyDescent="0.25">
      <c r="A23" s="159" t="s">
        <v>11</v>
      </c>
      <c r="B23" s="160" t="s">
        <v>12</v>
      </c>
      <c r="C23" s="160"/>
      <c r="D23" s="160"/>
      <c r="E23" s="160" t="s">
        <v>13</v>
      </c>
      <c r="F23" s="160"/>
      <c r="G23" s="160"/>
      <c r="H23" s="160" t="s">
        <v>14</v>
      </c>
      <c r="I23" s="161"/>
      <c r="J23" s="9"/>
    </row>
    <row r="24" spans="1:13" ht="15" customHeight="1" x14ac:dyDescent="0.25">
      <c r="A24" s="49"/>
      <c r="B24" s="129"/>
      <c r="C24" s="130"/>
      <c r="D24" s="131"/>
      <c r="E24" s="132"/>
      <c r="F24" s="109"/>
      <c r="G24" s="110"/>
      <c r="H24" s="127"/>
      <c r="I24" s="128"/>
      <c r="J24" s="9"/>
    </row>
    <row r="25" spans="1:13" ht="14.1" customHeight="1" x14ac:dyDescent="0.25">
      <c r="A25" s="1"/>
      <c r="B25" s="105"/>
      <c r="C25" s="106"/>
      <c r="D25" s="107"/>
      <c r="E25" s="108"/>
      <c r="F25" s="109"/>
      <c r="G25" s="110"/>
      <c r="H25" s="127"/>
      <c r="I25" s="128"/>
      <c r="J25" s="9"/>
    </row>
    <row r="26" spans="1:13" ht="14.1" customHeight="1" x14ac:dyDescent="0.25">
      <c r="A26" s="50"/>
      <c r="B26" s="18"/>
      <c r="C26" s="18"/>
      <c r="D26" s="18"/>
      <c r="E26" s="18"/>
      <c r="F26" s="18"/>
      <c r="G26" s="18"/>
      <c r="H26" s="18"/>
      <c r="I26" s="18" t="s">
        <v>15</v>
      </c>
      <c r="J26" s="9"/>
    </row>
    <row r="27" spans="1:13" x14ac:dyDescent="0.25">
      <c r="B27" s="85" t="s">
        <v>16</v>
      </c>
      <c r="C27" s="85"/>
      <c r="D27" s="85" t="s">
        <v>17</v>
      </c>
      <c r="E27" s="85"/>
      <c r="F27" s="19" t="s">
        <v>18</v>
      </c>
      <c r="G27" s="19"/>
      <c r="H27" s="18"/>
      <c r="I27" s="86" t="s">
        <v>19</v>
      </c>
      <c r="J27" s="9"/>
    </row>
    <row r="28" spans="1:13" ht="147" customHeight="1" x14ac:dyDescent="0.25">
      <c r="A28" s="50" t="s">
        <v>20</v>
      </c>
      <c r="B28" s="108"/>
      <c r="C28" s="109"/>
      <c r="D28" s="109"/>
      <c r="E28" s="110"/>
      <c r="F28" s="113"/>
      <c r="G28" s="113"/>
      <c r="H28" s="18"/>
      <c r="I28" s="87"/>
      <c r="J28" s="9"/>
    </row>
    <row r="29" spans="1:13" s="15" customFormat="1" ht="24" customHeight="1" x14ac:dyDescent="0.25">
      <c r="A29" s="16" t="s">
        <v>23</v>
      </c>
      <c r="B29" s="99"/>
      <c r="C29" s="100"/>
      <c r="D29" s="100"/>
      <c r="E29" s="101"/>
      <c r="F29" s="102"/>
      <c r="G29" s="103"/>
      <c r="I29" s="88"/>
      <c r="J29" s="17"/>
    </row>
    <row r="30" spans="1:13" ht="14.1" customHeight="1" x14ac:dyDescent="0.25">
      <c r="A30" s="51" t="s">
        <v>22</v>
      </c>
      <c r="B30" s="52"/>
      <c r="C30" s="52"/>
      <c r="D30" s="52"/>
      <c r="E30" s="52"/>
      <c r="F30" s="51"/>
      <c r="G30" s="52"/>
      <c r="H30" s="18"/>
      <c r="I30" s="53"/>
      <c r="J30" s="9"/>
    </row>
    <row r="31" spans="1:13" ht="3" customHeight="1" x14ac:dyDescent="0.25">
      <c r="A31" s="54"/>
      <c r="B31" s="55"/>
      <c r="C31" s="54"/>
      <c r="D31" s="56"/>
      <c r="E31" s="57"/>
      <c r="F31" s="58"/>
      <c r="G31" s="57"/>
      <c r="H31" s="57"/>
      <c r="I31" s="57"/>
      <c r="J31" s="59"/>
    </row>
    <row r="32" spans="1:13" ht="3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 ht="15.75" customHeight="1" x14ac:dyDescent="0.25">
      <c r="A33" s="94"/>
      <c r="B33" s="94"/>
      <c r="C33" s="104"/>
      <c r="D33" s="60"/>
      <c r="E33" s="6" t="s">
        <v>1</v>
      </c>
      <c r="F33" s="12" t="str">
        <f>F2</f>
        <v>x</v>
      </c>
      <c r="G33" s="8" t="s">
        <v>2</v>
      </c>
      <c r="H33" s="89">
        <f ca="1">+TODAY()</f>
        <v>45155</v>
      </c>
      <c r="I33" s="90"/>
      <c r="J33" s="9"/>
    </row>
    <row r="34" spans="1:10" ht="3" customHeight="1" x14ac:dyDescent="0.25">
      <c r="A34" s="10"/>
      <c r="B34" s="10"/>
      <c r="C34" s="10"/>
      <c r="D34" s="11"/>
      <c r="E34" s="10"/>
      <c r="F34" s="12"/>
      <c r="G34" s="10"/>
      <c r="H34" s="13"/>
      <c r="I34" s="14"/>
      <c r="J34" s="9"/>
    </row>
    <row r="35" spans="1:10" x14ac:dyDescent="0.25">
      <c r="A35" s="19"/>
      <c r="B35" s="19"/>
      <c r="C35" s="19"/>
      <c r="D35" s="50" t="s">
        <v>3</v>
      </c>
      <c r="E35" s="91">
        <f>E4</f>
        <v>0</v>
      </c>
      <c r="F35" s="92"/>
      <c r="G35" s="92"/>
      <c r="H35" s="92"/>
      <c r="I35" s="93"/>
      <c r="J35" s="9"/>
    </row>
    <row r="36" spans="1:10" ht="3" customHeight="1" x14ac:dyDescent="0.25">
      <c r="A36" s="94"/>
      <c r="B36" s="95"/>
      <c r="C36" s="95"/>
      <c r="D36" s="18"/>
      <c r="F36" s="18"/>
      <c r="H36" s="18"/>
      <c r="I36" s="18"/>
      <c r="J36" s="9"/>
    </row>
    <row r="37" spans="1:10" ht="31.5" customHeight="1" x14ac:dyDescent="0.25">
      <c r="B37" s="19"/>
      <c r="D37" s="50" t="s">
        <v>4</v>
      </c>
      <c r="E37" s="78">
        <f>E6</f>
        <v>0</v>
      </c>
      <c r="F37" s="79"/>
      <c r="G37" s="79"/>
      <c r="H37" s="79"/>
      <c r="I37" s="80"/>
      <c r="J37" s="9"/>
    </row>
    <row r="38" spans="1:10" ht="6" customHeight="1" x14ac:dyDescent="0.25">
      <c r="A38" s="19"/>
      <c r="C38" s="19"/>
      <c r="D38" s="18"/>
      <c r="E38" s="20"/>
      <c r="F38" s="21"/>
      <c r="G38" s="20"/>
      <c r="H38" s="20"/>
      <c r="I38" s="20"/>
      <c r="J38" s="9"/>
    </row>
    <row r="39" spans="1:10" s="62" customFormat="1" ht="15" customHeight="1" x14ac:dyDescent="0.25">
      <c r="A39" s="96" t="s">
        <v>5</v>
      </c>
      <c r="B39" s="97"/>
      <c r="C39" s="97"/>
      <c r="D39" s="97"/>
      <c r="E39" s="98"/>
      <c r="F39" s="22" t="s">
        <v>6</v>
      </c>
      <c r="G39" s="22" t="s">
        <v>7</v>
      </c>
      <c r="H39" s="84" t="s">
        <v>8</v>
      </c>
      <c r="I39" s="84"/>
      <c r="J39" s="61"/>
    </row>
    <row r="40" spans="1:10" x14ac:dyDescent="0.25">
      <c r="A40" s="117">
        <f t="shared" ref="A40:A45" si="0">A9</f>
        <v>0</v>
      </c>
      <c r="B40" s="117"/>
      <c r="C40" s="117"/>
      <c r="D40" s="117"/>
      <c r="E40" s="117"/>
      <c r="F40" s="63">
        <f t="shared" ref="F40:H45" si="1">F9</f>
        <v>0</v>
      </c>
      <c r="G40" s="63">
        <f t="shared" si="1"/>
        <v>0</v>
      </c>
      <c r="H40" s="76">
        <f t="shared" si="1"/>
        <v>0</v>
      </c>
      <c r="I40" s="76"/>
      <c r="J40" s="9"/>
    </row>
    <row r="41" spans="1:10" x14ac:dyDescent="0.25">
      <c r="A41" s="118">
        <f t="shared" si="0"/>
        <v>0</v>
      </c>
      <c r="B41" s="118"/>
      <c r="C41" s="118"/>
      <c r="D41" s="118"/>
      <c r="E41" s="118"/>
      <c r="F41" s="63">
        <f t="shared" si="1"/>
        <v>0</v>
      </c>
      <c r="G41" s="63">
        <f t="shared" si="1"/>
        <v>0</v>
      </c>
      <c r="H41" s="76">
        <f t="shared" si="1"/>
        <v>0</v>
      </c>
      <c r="I41" s="76"/>
      <c r="J41" s="9"/>
    </row>
    <row r="42" spans="1:10" x14ac:dyDescent="0.25">
      <c r="A42" s="81">
        <f t="shared" si="0"/>
        <v>0</v>
      </c>
      <c r="B42" s="82"/>
      <c r="C42" s="82"/>
      <c r="D42" s="82"/>
      <c r="E42" s="83"/>
      <c r="F42" s="63">
        <f t="shared" si="1"/>
        <v>0</v>
      </c>
      <c r="G42" s="63">
        <f t="shared" si="1"/>
        <v>0</v>
      </c>
      <c r="H42" s="76">
        <f t="shared" si="1"/>
        <v>0</v>
      </c>
      <c r="I42" s="76"/>
      <c r="J42" s="9"/>
    </row>
    <row r="43" spans="1:10" x14ac:dyDescent="0.25">
      <c r="A43" s="81">
        <f t="shared" si="0"/>
        <v>0</v>
      </c>
      <c r="B43" s="82"/>
      <c r="C43" s="82"/>
      <c r="D43" s="82"/>
      <c r="E43" s="83"/>
      <c r="F43" s="63">
        <f t="shared" si="1"/>
        <v>0</v>
      </c>
      <c r="G43" s="63">
        <f t="shared" si="1"/>
        <v>0</v>
      </c>
      <c r="H43" s="76">
        <f t="shared" si="1"/>
        <v>0</v>
      </c>
      <c r="I43" s="76"/>
      <c r="J43" s="9"/>
    </row>
    <row r="44" spans="1:10" x14ac:dyDescent="0.25">
      <c r="A44" s="78">
        <f t="shared" si="0"/>
        <v>0</v>
      </c>
      <c r="B44" s="79"/>
      <c r="C44" s="79"/>
      <c r="D44" s="79"/>
      <c r="E44" s="80"/>
      <c r="F44" s="63">
        <f t="shared" si="1"/>
        <v>0</v>
      </c>
      <c r="G44" s="63">
        <f t="shared" si="1"/>
        <v>0</v>
      </c>
      <c r="H44" s="76">
        <f t="shared" si="1"/>
        <v>0</v>
      </c>
      <c r="I44" s="76"/>
      <c r="J44" s="9"/>
    </row>
    <row r="45" spans="1:10" x14ac:dyDescent="0.25">
      <c r="A45" s="81">
        <f t="shared" si="0"/>
        <v>0</v>
      </c>
      <c r="B45" s="82"/>
      <c r="C45" s="82"/>
      <c r="D45" s="82"/>
      <c r="E45" s="83"/>
      <c r="F45" s="63">
        <f t="shared" si="1"/>
        <v>0</v>
      </c>
      <c r="G45" s="63">
        <f t="shared" si="1"/>
        <v>0</v>
      </c>
      <c r="H45" s="76">
        <f t="shared" si="1"/>
        <v>0</v>
      </c>
      <c r="I45" s="76"/>
      <c r="J45" s="9"/>
    </row>
    <row r="46" spans="1:10" x14ac:dyDescent="0.25">
      <c r="A46" s="91"/>
      <c r="B46" s="92"/>
      <c r="C46" s="92"/>
      <c r="D46" s="92"/>
      <c r="E46" s="119"/>
      <c r="F46" s="63"/>
      <c r="G46" s="64"/>
      <c r="H46" s="149"/>
      <c r="I46" s="150"/>
      <c r="J46" s="9"/>
    </row>
    <row r="47" spans="1:10" ht="18.75" customHeight="1" thickBot="1" x14ac:dyDescent="0.3">
      <c r="A47" s="120" t="str">
        <f t="shared" ref="A47" si="2">A16</f>
        <v xml:space="preserve">Nota: </v>
      </c>
      <c r="B47" s="121"/>
      <c r="C47" s="121"/>
      <c r="D47" s="121"/>
      <c r="E47" s="122"/>
      <c r="F47" s="63">
        <f t="shared" ref="F47" si="3">F16</f>
        <v>0</v>
      </c>
      <c r="G47" s="65" t="str">
        <f t="shared" ref="G47:H53" si="4">G16</f>
        <v xml:space="preserve">Subtotal </v>
      </c>
      <c r="H47" s="123">
        <f t="shared" si="4"/>
        <v>0</v>
      </c>
      <c r="I47" s="123"/>
      <c r="J47" s="9"/>
    </row>
    <row r="48" spans="1:10" ht="15.75" thickTop="1" x14ac:dyDescent="0.25">
      <c r="A48" s="81" t="str">
        <f>A17</f>
        <v xml:space="preserve">Factura # </v>
      </c>
      <c r="B48" s="82"/>
      <c r="C48" s="82"/>
      <c r="D48" s="82"/>
      <c r="E48" s="83"/>
      <c r="F48" s="63">
        <f>F17</f>
        <v>0</v>
      </c>
      <c r="G48" s="66" t="str">
        <f t="shared" si="4"/>
        <v>IVA 12%</v>
      </c>
      <c r="H48" s="75">
        <f t="shared" si="4"/>
        <v>0</v>
      </c>
      <c r="I48" s="75"/>
      <c r="J48" s="9"/>
    </row>
    <row r="49" spans="1:10" x14ac:dyDescent="0.25">
      <c r="A49" s="91"/>
      <c r="B49" s="92"/>
      <c r="C49" s="92"/>
      <c r="D49" s="92"/>
      <c r="E49" s="119"/>
      <c r="F49" s="63"/>
      <c r="G49" s="63">
        <f t="shared" si="4"/>
        <v>0</v>
      </c>
      <c r="H49" s="76">
        <f t="shared" si="4"/>
        <v>0</v>
      </c>
      <c r="I49" s="76"/>
      <c r="J49" s="9"/>
    </row>
    <row r="50" spans="1:10" ht="16.5" customHeight="1" x14ac:dyDescent="0.25">
      <c r="A50" s="67"/>
      <c r="B50" s="68"/>
      <c r="C50" s="68"/>
      <c r="D50" s="68"/>
      <c r="E50" s="69"/>
      <c r="F50" s="63">
        <f>F19</f>
        <v>0</v>
      </c>
      <c r="G50" s="63">
        <f t="shared" si="4"/>
        <v>0</v>
      </c>
      <c r="H50" s="76">
        <f t="shared" si="4"/>
        <v>0</v>
      </c>
      <c r="I50" s="76"/>
      <c r="J50" s="9"/>
    </row>
    <row r="51" spans="1:10" x14ac:dyDescent="0.25">
      <c r="A51" s="70"/>
      <c r="B51" s="70"/>
      <c r="C51" s="70"/>
      <c r="D51" s="70"/>
      <c r="E51" s="70"/>
      <c r="F51" s="71"/>
      <c r="G51" s="72" t="str">
        <f t="shared" si="4"/>
        <v>total compra/servicio</v>
      </c>
      <c r="H51" s="77">
        <f t="shared" si="4"/>
        <v>0</v>
      </c>
      <c r="I51" s="77"/>
      <c r="J51" s="9"/>
    </row>
    <row r="52" spans="1:10" ht="3" customHeight="1" thickBot="1" x14ac:dyDescent="0.3">
      <c r="A52" s="45"/>
      <c r="B52" s="46"/>
      <c r="C52" s="46"/>
      <c r="D52" s="47"/>
      <c r="E52" s="47"/>
      <c r="F52" s="47"/>
      <c r="G52" s="63">
        <f t="shared" si="4"/>
        <v>0</v>
      </c>
      <c r="H52" s="76">
        <f t="shared" ref="H52" si="5">H21</f>
        <v>0</v>
      </c>
      <c r="I52" s="76"/>
      <c r="J52" s="9"/>
    </row>
    <row r="53" spans="1:10" ht="12.75" customHeight="1" x14ac:dyDescent="0.25">
      <c r="A53" s="48" t="s">
        <v>10</v>
      </c>
      <c r="D53" s="18"/>
      <c r="E53" s="18"/>
      <c r="F53" s="18"/>
      <c r="G53" s="64">
        <f t="shared" si="4"/>
        <v>0</v>
      </c>
      <c r="H53" s="18"/>
      <c r="I53" s="18"/>
      <c r="J53" s="9"/>
    </row>
    <row r="54" spans="1:10" x14ac:dyDescent="0.25">
      <c r="A54" s="159" t="s">
        <v>11</v>
      </c>
      <c r="B54" s="160" t="s">
        <v>12</v>
      </c>
      <c r="C54" s="160"/>
      <c r="D54" s="160"/>
      <c r="E54" s="160" t="s">
        <v>13</v>
      </c>
      <c r="F54" s="160"/>
      <c r="G54" s="160"/>
      <c r="H54" s="160" t="s">
        <v>14</v>
      </c>
      <c r="I54" s="161"/>
      <c r="J54" s="9"/>
    </row>
    <row r="55" spans="1:10" x14ac:dyDescent="0.25">
      <c r="A55" s="49">
        <f>+A24</f>
        <v>0</v>
      </c>
      <c r="B55" s="105">
        <f>+B24</f>
        <v>0</v>
      </c>
      <c r="C55" s="106"/>
      <c r="D55" s="107"/>
      <c r="E55" s="108">
        <f>+E24</f>
        <v>0</v>
      </c>
      <c r="F55" s="109"/>
      <c r="G55" s="110"/>
      <c r="H55" s="111">
        <f>+H24</f>
        <v>0</v>
      </c>
      <c r="I55" s="112"/>
      <c r="J55" s="9"/>
    </row>
    <row r="56" spans="1:10" ht="12.75" customHeight="1" x14ac:dyDescent="0.25">
      <c r="A56" s="49">
        <f>+A25</f>
        <v>0</v>
      </c>
      <c r="B56" s="105">
        <f>+B25</f>
        <v>0</v>
      </c>
      <c r="C56" s="106"/>
      <c r="D56" s="107"/>
      <c r="E56" s="108">
        <f>+E25</f>
        <v>0</v>
      </c>
      <c r="F56" s="109"/>
      <c r="G56" s="110"/>
      <c r="H56" s="108"/>
      <c r="I56" s="110"/>
      <c r="J56" s="9"/>
    </row>
    <row r="57" spans="1:10" ht="12" customHeight="1" x14ac:dyDescent="0.25">
      <c r="A57" s="50"/>
      <c r="B57" s="18"/>
      <c r="C57" s="18"/>
      <c r="D57" s="18"/>
      <c r="E57" s="18"/>
      <c r="F57" s="18"/>
      <c r="G57" s="18"/>
      <c r="H57" s="18"/>
      <c r="I57" s="18" t="s">
        <v>15</v>
      </c>
      <c r="J57" s="9"/>
    </row>
    <row r="58" spans="1:10" ht="15" customHeight="1" x14ac:dyDescent="0.25">
      <c r="B58" s="85" t="s">
        <v>16</v>
      </c>
      <c r="C58" s="85"/>
      <c r="D58" s="85" t="s">
        <v>17</v>
      </c>
      <c r="E58" s="85"/>
      <c r="F58" s="19" t="s">
        <v>18</v>
      </c>
      <c r="G58" s="19"/>
      <c r="H58" s="18"/>
      <c r="I58" s="86" t="s">
        <v>19</v>
      </c>
      <c r="J58" s="9"/>
    </row>
    <row r="59" spans="1:10" ht="149.25" customHeight="1" x14ac:dyDescent="0.25">
      <c r="A59" s="50" t="s">
        <v>20</v>
      </c>
      <c r="B59" s="108"/>
      <c r="C59" s="109"/>
      <c r="D59" s="109"/>
      <c r="E59" s="110"/>
      <c r="F59" s="113"/>
      <c r="G59" s="113"/>
      <c r="H59" s="18"/>
      <c r="I59" s="87"/>
      <c r="J59" s="9"/>
    </row>
    <row r="60" spans="1:10" s="74" customFormat="1" ht="24" customHeight="1" x14ac:dyDescent="0.25">
      <c r="A60" s="16" t="s">
        <v>21</v>
      </c>
      <c r="B60" s="114">
        <f>B29</f>
        <v>0</v>
      </c>
      <c r="C60" s="115"/>
      <c r="D60" s="115"/>
      <c r="E60" s="116"/>
      <c r="F60" s="114">
        <f>F29</f>
        <v>0</v>
      </c>
      <c r="G60" s="116"/>
      <c r="H60" s="15"/>
      <c r="I60" s="88"/>
      <c r="J60" s="73"/>
    </row>
    <row r="61" spans="1:10" ht="15" customHeight="1" x14ac:dyDescent="0.25">
      <c r="A61" s="51"/>
      <c r="B61" s="52"/>
      <c r="C61" s="52"/>
      <c r="D61" s="52"/>
      <c r="E61" s="52"/>
      <c r="F61" s="51"/>
      <c r="G61" s="52"/>
      <c r="H61" s="18"/>
      <c r="I61" s="53"/>
      <c r="J61" s="9"/>
    </row>
    <row r="62" spans="1:10" ht="3" customHeight="1" x14ac:dyDescent="0.25">
      <c r="A62" s="54"/>
      <c r="B62" s="55"/>
      <c r="C62" s="54"/>
      <c r="D62" s="56"/>
      <c r="E62" s="57"/>
      <c r="F62" s="58"/>
      <c r="G62" s="57"/>
      <c r="H62" s="57"/>
      <c r="I62" s="57"/>
      <c r="J62" s="59"/>
    </row>
  </sheetData>
  <mergeCells count="92">
    <mergeCell ref="A15:E15"/>
    <mergeCell ref="H15:I15"/>
    <mergeCell ref="A46:E46"/>
    <mergeCell ref="H46:I46"/>
    <mergeCell ref="A10:E10"/>
    <mergeCell ref="H10:I10"/>
    <mergeCell ref="A14:E14"/>
    <mergeCell ref="H19:I19"/>
    <mergeCell ref="A11:E11"/>
    <mergeCell ref="H14:I14"/>
    <mergeCell ref="A16:E16"/>
    <mergeCell ref="H16:I16"/>
    <mergeCell ref="A17:E17"/>
    <mergeCell ref="H17:I17"/>
    <mergeCell ref="H18:I18"/>
    <mergeCell ref="H11:I11"/>
    <mergeCell ref="A12:E12"/>
    <mergeCell ref="A13:E13"/>
    <mergeCell ref="H12:I12"/>
    <mergeCell ref="H13:I13"/>
    <mergeCell ref="H8:I8"/>
    <mergeCell ref="A9:E9"/>
    <mergeCell ref="H9:I9"/>
    <mergeCell ref="A8:E8"/>
    <mergeCell ref="A2:C2"/>
    <mergeCell ref="H2:I2"/>
    <mergeCell ref="E4:I4"/>
    <mergeCell ref="A5:C5"/>
    <mergeCell ref="A6:D6"/>
    <mergeCell ref="E6:I6"/>
    <mergeCell ref="H24:I24"/>
    <mergeCell ref="B25:D25"/>
    <mergeCell ref="E25:G25"/>
    <mergeCell ref="H25:I25"/>
    <mergeCell ref="B28:E28"/>
    <mergeCell ref="F28:G28"/>
    <mergeCell ref="B24:D24"/>
    <mergeCell ref="E24:G24"/>
    <mergeCell ref="H20:I20"/>
    <mergeCell ref="H21:I21"/>
    <mergeCell ref="B23:D23"/>
    <mergeCell ref="E23:G23"/>
    <mergeCell ref="H23:I23"/>
    <mergeCell ref="B54:D54"/>
    <mergeCell ref="E54:G54"/>
    <mergeCell ref="H54:I54"/>
    <mergeCell ref="A40:E40"/>
    <mergeCell ref="H40:I40"/>
    <mergeCell ref="A45:E45"/>
    <mergeCell ref="H45:I45"/>
    <mergeCell ref="A41:E41"/>
    <mergeCell ref="A42:E42"/>
    <mergeCell ref="H41:I41"/>
    <mergeCell ref="H42:I42"/>
    <mergeCell ref="H49:I49"/>
    <mergeCell ref="A49:E49"/>
    <mergeCell ref="A47:E47"/>
    <mergeCell ref="H47:I47"/>
    <mergeCell ref="A48:E48"/>
    <mergeCell ref="B58:C58"/>
    <mergeCell ref="D58:E58"/>
    <mergeCell ref="I58:I60"/>
    <mergeCell ref="B59:E59"/>
    <mergeCell ref="F59:G59"/>
    <mergeCell ref="B60:E60"/>
    <mergeCell ref="F60:G60"/>
    <mergeCell ref="B56:D56"/>
    <mergeCell ref="E56:G56"/>
    <mergeCell ref="H56:I56"/>
    <mergeCell ref="B55:D55"/>
    <mergeCell ref="E55:G55"/>
    <mergeCell ref="H55:I55"/>
    <mergeCell ref="A43:E43"/>
    <mergeCell ref="H43:I43"/>
    <mergeCell ref="H39:I39"/>
    <mergeCell ref="B27:C27"/>
    <mergeCell ref="D27:E27"/>
    <mergeCell ref="I27:I29"/>
    <mergeCell ref="H33:I33"/>
    <mergeCell ref="E35:I35"/>
    <mergeCell ref="A36:C36"/>
    <mergeCell ref="E37:I37"/>
    <mergeCell ref="A39:E39"/>
    <mergeCell ref="B29:E29"/>
    <mergeCell ref="F29:G29"/>
    <mergeCell ref="A33:C33"/>
    <mergeCell ref="H48:I48"/>
    <mergeCell ref="H50:I50"/>
    <mergeCell ref="H51:I51"/>
    <mergeCell ref="H52:I52"/>
    <mergeCell ref="A44:E44"/>
    <mergeCell ref="H44:I44"/>
  </mergeCells>
  <pageMargins left="0.39370078740157483" right="0.39370078740157483" top="0.39370078740157483" bottom="0.39370078740157483" header="0.51181102362204722" footer="0.51181102362204722"/>
  <pageSetup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</vt:lpstr>
    </vt:vector>
  </TitlesOfParts>
  <Company>ECCCD - Galapagos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Lara</dc:creator>
  <cp:lastModifiedBy>Manuel Ruano</cp:lastModifiedBy>
  <cp:lastPrinted>2023-08-08T14:46:38Z</cp:lastPrinted>
  <dcterms:created xsi:type="dcterms:W3CDTF">2022-09-13T21:35:38Z</dcterms:created>
  <dcterms:modified xsi:type="dcterms:W3CDTF">2023-08-17T13:57:03Z</dcterms:modified>
</cp:coreProperties>
</file>